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ate1904="1" codeName="ThisWorkbook"/>
  <mc:AlternateContent xmlns:mc="http://schemas.openxmlformats.org/markup-compatibility/2006">
    <mc:Choice Requires="x15">
      <x15ac:absPath xmlns:x15ac="http://schemas.microsoft.com/office/spreadsheetml/2010/11/ac" url="N:\06研究支援部\00研究支援部\0 委託要領（文科省・JAEA）\03 CLADS委託要領\▶2024.11 改正\HP掲載用データ\"/>
    </mc:Choice>
  </mc:AlternateContent>
  <xr:revisionPtr revIDLastSave="0" documentId="8_{8B005B4F-9450-4BD5-90C4-53B57B48CECA}" xr6:coauthVersionLast="47" xr6:coauthVersionMax="47" xr10:uidLastSave="{00000000-0000-0000-0000-000000000000}"/>
  <bookViews>
    <workbookView xWindow="3510" yWindow="3510" windowWidth="21600" windowHeight="11235" tabRatio="731" xr2:uid="{00000000-000D-0000-FFFF-FFFF00000000}"/>
  </bookViews>
  <sheets>
    <sheet name="様式13　経費計算書" sheetId="64" r:id="rId1"/>
  </sheets>
  <definedNames>
    <definedName name="DOCKBN">#REF!</definedName>
    <definedName name="GOUGISPACE1">#REF!</definedName>
    <definedName name="GOUGISPACE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2" i="64" l="1"/>
  <c r="S84" i="64"/>
  <c r="D84" i="64" s="1"/>
  <c r="S82" i="64"/>
  <c r="D82" i="64" s="1"/>
  <c r="S80" i="64"/>
  <c r="D80" i="64"/>
  <c r="G90" i="64"/>
  <c r="D90" i="64"/>
  <c r="D73" i="64"/>
  <c r="S65" i="64"/>
  <c r="D65" i="64" s="1"/>
  <c r="S63" i="64"/>
  <c r="D63" i="64" s="1"/>
  <c r="S61" i="64"/>
  <c r="D61" i="64" s="1"/>
  <c r="G71" i="64" s="1"/>
  <c r="D71" i="64" s="1"/>
  <c r="S45" i="64"/>
  <c r="D45" i="64" s="1"/>
  <c r="D53" i="64"/>
  <c r="S43" i="64"/>
  <c r="D43" i="64" s="1"/>
  <c r="S41" i="64"/>
  <c r="D41" i="64" s="1"/>
  <c r="G51" i="64" s="1"/>
  <c r="D51" i="64" s="1"/>
  <c r="D33" i="64"/>
  <c r="S23" i="64"/>
  <c r="D23" i="64"/>
  <c r="S25" i="64"/>
  <c r="D25" i="64" s="1"/>
  <c r="S21" i="64"/>
  <c r="D21" i="64"/>
  <c r="G31" i="64" s="1"/>
  <c r="D31" i="64" s="1"/>
</calcChain>
</file>

<file path=xl/sharedStrings.xml><?xml version="1.0" encoding="utf-8"?>
<sst xmlns="http://schemas.openxmlformats.org/spreadsheetml/2006/main" count="106" uniqueCount="38">
  <si>
    <t>計</t>
    <rPh sb="0" eb="1">
      <t>ケイ</t>
    </rPh>
    <phoneticPr fontId="5"/>
  </si>
  <si>
    <t>合計</t>
    <rPh sb="0" eb="2">
      <t>ゴウケイ</t>
    </rPh>
    <phoneticPr fontId="5"/>
  </si>
  <si>
    <t>物品費</t>
    <rPh sb="0" eb="2">
      <t>ブッピン</t>
    </rPh>
    <rPh sb="2" eb="3">
      <t>ヒ</t>
    </rPh>
    <phoneticPr fontId="5"/>
  </si>
  <si>
    <t>旅費</t>
    <rPh sb="0" eb="2">
      <t>リョヒ</t>
    </rPh>
    <phoneticPr fontId="5"/>
  </si>
  <si>
    <t>委託研究経費計算書（記載例）</t>
    <rPh sb="0" eb="2">
      <t>イタク</t>
    </rPh>
    <rPh sb="2" eb="4">
      <t>ケンキュウ</t>
    </rPh>
    <rPh sb="4" eb="6">
      <t>ケイヒ</t>
    </rPh>
    <rPh sb="6" eb="9">
      <t>ケイサンショ</t>
    </rPh>
    <rPh sb="10" eb="12">
      <t>キサイ</t>
    </rPh>
    <rPh sb="12" eb="13">
      <t>レイ</t>
    </rPh>
    <phoneticPr fontId="5"/>
  </si>
  <si>
    <t>受託者：</t>
    <rPh sb="0" eb="2">
      <t>ジュタク</t>
    </rPh>
    <rPh sb="2" eb="3">
      <t>シャ</t>
    </rPh>
    <phoneticPr fontId="5"/>
  </si>
  <si>
    <t>代表者名</t>
    <rPh sb="0" eb="3">
      <t>ダイヒョウシャ</t>
    </rPh>
    <rPh sb="3" eb="4">
      <t>メイ</t>
    </rPh>
    <phoneticPr fontId="5"/>
  </si>
  <si>
    <t>名　　称</t>
    <rPh sb="0" eb="1">
      <t>ナ</t>
    </rPh>
    <rPh sb="3" eb="4">
      <t>ショウ</t>
    </rPh>
    <phoneticPr fontId="5"/>
  </si>
  <si>
    <t>住　　所</t>
    <rPh sb="0" eb="1">
      <t>ジュウ</t>
    </rPh>
    <rPh sb="3" eb="4">
      <t>ショ</t>
    </rPh>
    <phoneticPr fontId="5"/>
  </si>
  <si>
    <t>契約番号</t>
    <rPh sb="0" eb="2">
      <t>ケイヤク</t>
    </rPh>
    <rPh sb="2" eb="4">
      <t>バンゴウ</t>
    </rPh>
    <phoneticPr fontId="5"/>
  </si>
  <si>
    <t>委託研究題目</t>
    <rPh sb="0" eb="2">
      <t>イタク</t>
    </rPh>
    <rPh sb="2" eb="4">
      <t>ケンキュウ</t>
    </rPh>
    <rPh sb="4" eb="5">
      <t>ダイ</t>
    </rPh>
    <rPh sb="5" eb="6">
      <t>モク</t>
    </rPh>
    <phoneticPr fontId="5"/>
  </si>
  <si>
    <t>委託研究期間</t>
    <rPh sb="0" eb="2">
      <t>イタク</t>
    </rPh>
    <rPh sb="2" eb="4">
      <t>ケンキュウ</t>
    </rPh>
    <rPh sb="4" eb="6">
      <t>キカン</t>
    </rPh>
    <phoneticPr fontId="5"/>
  </si>
  <si>
    <t>～</t>
    <phoneticPr fontId="5"/>
  </si>
  <si>
    <t>○○I○○○</t>
    <phoneticPr fontId="5"/>
  </si>
  <si>
    <t>△△△△△△△△△△△の研究</t>
    <rPh sb="12" eb="14">
      <t>ケンキュウ</t>
    </rPh>
    <phoneticPr fontId="5"/>
  </si>
  <si>
    <t>決算表</t>
    <rPh sb="0" eb="2">
      <t>ケッサン</t>
    </rPh>
    <rPh sb="2" eb="3">
      <t>ヒョウ</t>
    </rPh>
    <phoneticPr fontId="5"/>
  </si>
  <si>
    <t>業務収支計算書　支出</t>
    <rPh sb="0" eb="2">
      <t>ギョウム</t>
    </rPh>
    <rPh sb="2" eb="4">
      <t>シュウシ</t>
    </rPh>
    <rPh sb="4" eb="7">
      <t>ケイサンショ</t>
    </rPh>
    <rPh sb="8" eb="10">
      <t>シシュツ</t>
    </rPh>
    <phoneticPr fontId="5"/>
  </si>
  <si>
    <t>契約額</t>
    <rPh sb="0" eb="2">
      <t>ケイヤク</t>
    </rPh>
    <rPh sb="2" eb="3">
      <t>ガク</t>
    </rPh>
    <phoneticPr fontId="5"/>
  </si>
  <si>
    <t>決算額</t>
    <rPh sb="0" eb="2">
      <t>ケッサン</t>
    </rPh>
    <rPh sb="2" eb="3">
      <t>ガク</t>
    </rPh>
    <phoneticPr fontId="5"/>
  </si>
  <si>
    <t>直接経費</t>
    <rPh sb="0" eb="2">
      <t>チョクセツ</t>
    </rPh>
    <rPh sb="2" eb="4">
      <t>ケイヒ</t>
    </rPh>
    <phoneticPr fontId="5"/>
  </si>
  <si>
    <t>人件費･謝金</t>
    <rPh sb="0" eb="3">
      <t>ジンケンヒ</t>
    </rPh>
    <rPh sb="4" eb="6">
      <t>シャキン</t>
    </rPh>
    <phoneticPr fontId="5"/>
  </si>
  <si>
    <t>その他</t>
    <rPh sb="2" eb="3">
      <t>タ</t>
    </rPh>
    <phoneticPr fontId="5"/>
  </si>
  <si>
    <t>委託費の
充当額</t>
    <rPh sb="0" eb="2">
      <t>イタク</t>
    </rPh>
    <rPh sb="2" eb="3">
      <t>ヒ</t>
    </rPh>
    <rPh sb="5" eb="7">
      <t>ジュウトウ</t>
    </rPh>
    <rPh sb="7" eb="8">
      <t>ガク</t>
    </rPh>
    <phoneticPr fontId="5"/>
  </si>
  <si>
    <t>間接経費</t>
    <rPh sb="0" eb="4">
      <t>カンセツケイヒ</t>
    </rPh>
    <phoneticPr fontId="5"/>
  </si>
  <si>
    <t>業務収支決算書　収入</t>
    <rPh sb="0" eb="2">
      <t>ギョウム</t>
    </rPh>
    <rPh sb="2" eb="4">
      <t>シュウシ</t>
    </rPh>
    <rPh sb="4" eb="6">
      <t>ケッサン</t>
    </rPh>
    <rPh sb="6" eb="7">
      <t>ショ</t>
    </rPh>
    <rPh sb="8" eb="10">
      <t>シュウニュウ</t>
    </rPh>
    <phoneticPr fontId="5"/>
  </si>
  <si>
    <t>【総括表】</t>
    <rPh sb="1" eb="4">
      <t>ソウカツヒョウ</t>
    </rPh>
    <phoneticPr fontId="5"/>
  </si>
  <si>
    <t>委託費の額</t>
    <rPh sb="0" eb="2">
      <t>イタク</t>
    </rPh>
    <rPh sb="2" eb="3">
      <t>ヒ</t>
    </rPh>
    <rPh sb="4" eb="5">
      <t>ガク</t>
    </rPh>
    <phoneticPr fontId="5"/>
  </si>
  <si>
    <t>自己充当額</t>
    <rPh sb="0" eb="2">
      <t>ジコ</t>
    </rPh>
    <rPh sb="2" eb="4">
      <t>ジュウトウ</t>
    </rPh>
    <rPh sb="4" eb="5">
      <t>ガク</t>
    </rPh>
    <phoneticPr fontId="5"/>
  </si>
  <si>
    <t>【（受託者（委託先））・再委託先別】</t>
    <rPh sb="2" eb="4">
      <t>ジュタク</t>
    </rPh>
    <rPh sb="4" eb="5">
      <t>シャ</t>
    </rPh>
    <rPh sb="6" eb="8">
      <t>イタク</t>
    </rPh>
    <rPh sb="8" eb="9">
      <t>サキ</t>
    </rPh>
    <rPh sb="12" eb="15">
      <t>サイイタク</t>
    </rPh>
    <rPh sb="15" eb="16">
      <t>サキ</t>
    </rPh>
    <rPh sb="16" eb="17">
      <t>ベツ</t>
    </rPh>
    <phoneticPr fontId="5"/>
  </si>
  <si>
    <t>（受託者（委託先））：○○○○</t>
    <rPh sb="1" eb="3">
      <t>ジュタク</t>
    </rPh>
    <rPh sb="3" eb="4">
      <t>シャ</t>
    </rPh>
    <rPh sb="5" eb="7">
      <t>イタク</t>
    </rPh>
    <rPh sb="7" eb="8">
      <t>サキ</t>
    </rPh>
    <phoneticPr fontId="5"/>
  </si>
  <si>
    <t>再委託先：□□□□</t>
    <rPh sb="0" eb="3">
      <t>サイイタク</t>
    </rPh>
    <rPh sb="3" eb="4">
      <t>サキ</t>
    </rPh>
    <phoneticPr fontId="5"/>
  </si>
  <si>
    <t>再委託先：△△△△</t>
    <rPh sb="0" eb="3">
      <t>サイイタク</t>
    </rPh>
    <rPh sb="3" eb="4">
      <t>サキ</t>
    </rPh>
    <phoneticPr fontId="5"/>
  </si>
  <si>
    <t>(注)</t>
    <rPh sb="1" eb="2">
      <t>チュウ</t>
    </rPh>
    <phoneticPr fontId="5"/>
  </si>
  <si>
    <t>　委託業務の実施に際し、収入を得た場合や取引相手先からの納入遅滞金が発生した場合には、収入におけるその他に計上すること。</t>
    <phoneticPr fontId="5"/>
  </si>
  <si>
    <t>0円</t>
    <rPh sb="1" eb="2">
      <t>エン</t>
    </rPh>
    <phoneticPr fontId="5"/>
  </si>
  <si>
    <t>　　年　　月　　日</t>
    <rPh sb="2" eb="3">
      <t>ネン</t>
    </rPh>
    <rPh sb="5" eb="6">
      <t>ガツ</t>
    </rPh>
    <rPh sb="8" eb="9">
      <t>ニチ</t>
    </rPh>
    <phoneticPr fontId="5"/>
  </si>
  <si>
    <t>国立研究開発法人日本原子力研究開発機構</t>
    <phoneticPr fontId="5"/>
  </si>
  <si>
    <t>研究開発推進部長　殿</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</si>
</sst>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80" formatCode="#,##0&quot;円&quot;;&quot;△ &quot;#,##0&quot;円&quot;"/>
  </numFmts>
  <fonts count="34">
    <font>
      <sz val="12"/>
      <name val="Osaka"/>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Osaka"/>
      <family val="3"/>
      <charset val="128"/>
    </font>
    <font>
      <sz val="6"/>
      <name val="Osaka"/>
      <family val="3"/>
      <charset val="128"/>
    </font>
    <font>
      <sz val="11"/>
      <name val="ＭＳ Ｐゴシック"/>
      <family val="3"/>
      <charset val="128"/>
    </font>
    <font>
      <sz val="12"/>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Osaka"/>
      <family val="3"/>
      <charset val="128"/>
    </font>
    <font>
      <sz val="10"/>
      <color indexed="8"/>
      <name val="Arial"/>
      <family val="2"/>
    </font>
    <font>
      <sz val="12"/>
      <name val="ＭＳ Ｐゴシック"/>
      <family val="3"/>
      <charset val="128"/>
      <scheme val="minor"/>
    </font>
    <font>
      <sz val="11"/>
      <color theme="1"/>
      <name val="ＭＳ ゴシック"/>
      <family val="3"/>
      <charset val="128"/>
    </font>
    <font>
      <u/>
      <sz val="11"/>
      <color indexed="12"/>
      <name val="ＭＳ Ｐゴシック"/>
      <family val="3"/>
      <charset val="128"/>
    </font>
    <font>
      <sz val="11"/>
      <color theme="1"/>
      <name val="ＭＳ Ｐゴシック"/>
      <family val="2"/>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s>
  <cellStyleXfs count="57">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6"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11"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9" fillId="0" borderId="0"/>
    <xf numFmtId="0" fontId="29" fillId="0" borderId="0"/>
    <xf numFmtId="0" fontId="27" fillId="4" borderId="0" applyNumberFormat="0" applyBorder="0" applyAlignment="0" applyProtection="0">
      <alignment vertical="center"/>
    </xf>
    <xf numFmtId="0" fontId="3" fillId="0" borderId="0">
      <alignment vertical="center"/>
    </xf>
    <xf numFmtId="0" fontId="2" fillId="0" borderId="0">
      <alignment vertical="center"/>
    </xf>
    <xf numFmtId="0" fontId="6" fillId="0" borderId="0">
      <alignment vertical="center"/>
    </xf>
    <xf numFmtId="0" fontId="4" fillId="0" borderId="0"/>
    <xf numFmtId="0" fontId="6" fillId="0" borderId="0">
      <alignment vertical="center"/>
    </xf>
    <xf numFmtId="0" fontId="32" fillId="0" borderId="0" applyNumberFormat="0" applyFill="0" applyBorder="0" applyAlignment="0" applyProtection="0">
      <alignment vertical="top"/>
      <protection locked="0"/>
    </xf>
    <xf numFmtId="0" fontId="6" fillId="0" borderId="0"/>
    <xf numFmtId="0" fontId="33" fillId="0" borderId="0"/>
    <xf numFmtId="38" fontId="33" fillId="0" borderId="0" applyFont="0" applyFill="0" applyBorder="0" applyAlignment="0" applyProtection="0">
      <alignment vertical="center"/>
    </xf>
    <xf numFmtId="38" fontId="6" fillId="0" borderId="0" applyFont="0" applyFill="0" applyBorder="0" applyAlignment="0" applyProtection="0">
      <alignment vertical="center"/>
    </xf>
    <xf numFmtId="0" fontId="1" fillId="0" borderId="0">
      <alignment vertical="center"/>
    </xf>
    <xf numFmtId="6" fontId="4" fillId="0" borderId="0" applyFont="0" applyFill="0" applyBorder="0" applyAlignment="0" applyProtection="0">
      <alignment vertical="center"/>
    </xf>
    <xf numFmtId="0" fontId="1" fillId="0" borderId="0">
      <alignment vertical="center"/>
    </xf>
  </cellStyleXfs>
  <cellXfs count="43">
    <xf numFmtId="0" fontId="0" fillId="0" borderId="0" xfId="0"/>
    <xf numFmtId="0" fontId="9" fillId="0" borderId="0" xfId="0" applyFont="1" applyAlignment="1">
      <alignment horizontal="center"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vertical="center" wrapText="1"/>
    </xf>
    <xf numFmtId="0" fontId="9" fillId="0" borderId="16" xfId="0" applyFont="1" applyBorder="1" applyAlignment="1">
      <alignment horizontal="center" vertical="center"/>
    </xf>
    <xf numFmtId="0" fontId="9" fillId="0" borderId="16" xfId="0" applyFont="1" applyBorder="1" applyAlignment="1">
      <alignment vertical="center"/>
    </xf>
    <xf numFmtId="0" fontId="9" fillId="0" borderId="18" xfId="0" applyFont="1" applyBorder="1" applyAlignment="1">
      <alignment vertical="center"/>
    </xf>
    <xf numFmtId="176" fontId="9" fillId="0" borderId="0" xfId="0" applyNumberFormat="1" applyFont="1" applyAlignment="1">
      <alignment horizontal="center" vertical="center"/>
    </xf>
    <xf numFmtId="0" fontId="30" fillId="0" borderId="0" xfId="0" applyFont="1" applyAlignment="1">
      <alignment vertical="center"/>
    </xf>
    <xf numFmtId="0" fontId="31" fillId="0" borderId="0" xfId="0" applyFont="1" applyAlignment="1">
      <alignment vertical="center"/>
    </xf>
    <xf numFmtId="0" fontId="31" fillId="0" borderId="0" xfId="0" applyFont="1" applyAlignment="1">
      <alignment horizontal="right" vertical="center"/>
    </xf>
    <xf numFmtId="0" fontId="10" fillId="0" borderId="0" xfId="0" applyFont="1" applyAlignment="1">
      <alignment vertical="center"/>
    </xf>
    <xf numFmtId="0" fontId="28" fillId="0" borderId="0" xfId="0" applyFont="1" applyAlignment="1">
      <alignment vertical="center"/>
    </xf>
    <xf numFmtId="0" fontId="9" fillId="0" borderId="0" xfId="0" applyFont="1" applyAlignment="1">
      <alignment horizontal="center" vertical="center"/>
    </xf>
    <xf numFmtId="0" fontId="9" fillId="0" borderId="10" xfId="0" applyFont="1" applyBorder="1" applyAlignment="1">
      <alignment vertical="center"/>
    </xf>
    <xf numFmtId="176" fontId="9" fillId="0" borderId="13" xfId="0" applyNumberFormat="1" applyFont="1" applyBorder="1" applyAlignment="1">
      <alignment horizontal="center" vertical="center"/>
    </xf>
    <xf numFmtId="176" fontId="9" fillId="0" borderId="16" xfId="0" applyNumberFormat="1" applyFont="1" applyBorder="1" applyAlignment="1">
      <alignment horizontal="center" vertical="center"/>
    </xf>
    <xf numFmtId="0" fontId="9" fillId="0" borderId="10" xfId="0" applyFont="1" applyBorder="1" applyAlignment="1">
      <alignment vertical="center" wrapText="1"/>
    </xf>
    <xf numFmtId="0" fontId="9" fillId="0" borderId="10" xfId="0" applyFont="1" applyBorder="1" applyAlignment="1">
      <alignment horizontal="center" vertical="center"/>
    </xf>
    <xf numFmtId="0" fontId="9" fillId="0" borderId="10" xfId="0" applyFont="1" applyBorder="1" applyAlignment="1">
      <alignment horizontal="center" vertical="center" shrinkToFit="1"/>
    </xf>
    <xf numFmtId="0" fontId="9" fillId="0" borderId="10" xfId="0" applyFont="1" applyBorder="1" applyAlignment="1">
      <alignment horizontal="center" vertical="center" wrapText="1"/>
    </xf>
    <xf numFmtId="180" fontId="9" fillId="0" borderId="17" xfId="0" applyNumberFormat="1" applyFont="1" applyBorder="1" applyAlignment="1">
      <alignment vertical="center" shrinkToFit="1"/>
    </xf>
    <xf numFmtId="180" fontId="9" fillId="0" borderId="19" xfId="0" applyNumberFormat="1" applyFont="1" applyBorder="1" applyAlignment="1">
      <alignment vertical="center" shrinkToFit="1"/>
    </xf>
    <xf numFmtId="180" fontId="9" fillId="0" borderId="12" xfId="0" applyNumberFormat="1" applyFont="1" applyBorder="1" applyAlignment="1">
      <alignment vertical="center" shrinkToFit="1"/>
    </xf>
    <xf numFmtId="180" fontId="9" fillId="0" borderId="11" xfId="0" applyNumberFormat="1" applyFont="1" applyBorder="1" applyAlignment="1">
      <alignment vertical="center" shrinkToFit="1"/>
    </xf>
    <xf numFmtId="180" fontId="9" fillId="0" borderId="14" xfId="0" applyNumberFormat="1" applyFont="1" applyBorder="1" applyAlignment="1">
      <alignment vertical="center" shrinkToFit="1"/>
    </xf>
    <xf numFmtId="180" fontId="9" fillId="0" borderId="15" xfId="0" applyNumberFormat="1" applyFont="1" applyBorder="1" applyAlignment="1">
      <alignment vertical="center" shrinkToFit="1"/>
    </xf>
    <xf numFmtId="180" fontId="9" fillId="0" borderId="10" xfId="0" applyNumberFormat="1" applyFont="1" applyBorder="1" applyAlignment="1">
      <alignment vertical="center" shrinkToFit="1"/>
    </xf>
    <xf numFmtId="0" fontId="9" fillId="0" borderId="20" xfId="0" applyFont="1" applyBorder="1" applyAlignment="1">
      <alignment horizontal="center" vertical="center"/>
    </xf>
    <xf numFmtId="180" fontId="10" fillId="0" borderId="10" xfId="0" applyNumberFormat="1" applyFont="1" applyBorder="1" applyAlignment="1">
      <alignment vertical="center" shrinkToFit="1"/>
    </xf>
    <xf numFmtId="180" fontId="9" fillId="0" borderId="10" xfId="0" applyNumberFormat="1" applyFont="1" applyBorder="1" applyAlignment="1">
      <alignment horizontal="right" vertical="center" shrinkToFit="1"/>
    </xf>
    <xf numFmtId="180" fontId="7" fillId="0" borderId="10" xfId="0" applyNumberFormat="1" applyFont="1" applyBorder="1" applyAlignment="1">
      <alignment vertical="center" shrinkToFit="1"/>
    </xf>
    <xf numFmtId="180" fontId="7" fillId="0" borderId="17" xfId="0" applyNumberFormat="1" applyFont="1" applyBorder="1" applyAlignment="1">
      <alignment vertical="center" shrinkToFit="1"/>
    </xf>
    <xf numFmtId="180" fontId="7" fillId="0" borderId="19" xfId="0" applyNumberFormat="1" applyFont="1" applyBorder="1" applyAlignment="1">
      <alignment vertical="center" shrinkToFit="1"/>
    </xf>
    <xf numFmtId="180" fontId="7" fillId="0" borderId="12" xfId="0" applyNumberFormat="1" applyFont="1" applyBorder="1" applyAlignment="1">
      <alignment vertical="center" shrinkToFit="1"/>
    </xf>
    <xf numFmtId="180" fontId="7" fillId="0" borderId="11" xfId="0" applyNumberFormat="1" applyFont="1" applyBorder="1" applyAlignment="1">
      <alignment vertical="center" shrinkToFit="1"/>
    </xf>
    <xf numFmtId="180" fontId="7" fillId="0" borderId="14" xfId="0" applyNumberFormat="1" applyFont="1" applyBorder="1" applyAlignment="1">
      <alignment vertical="center" shrinkToFit="1"/>
    </xf>
    <xf numFmtId="180" fontId="7" fillId="0" borderId="15" xfId="0" applyNumberFormat="1" applyFont="1" applyBorder="1" applyAlignment="1">
      <alignment vertical="center" shrinkToFit="1"/>
    </xf>
    <xf numFmtId="180" fontId="7" fillId="0" borderId="10" xfId="0" applyNumberFormat="1" applyFont="1" applyBorder="1" applyAlignment="1">
      <alignment horizontal="right" vertical="center" shrinkToFit="1"/>
    </xf>
    <xf numFmtId="0" fontId="9" fillId="0" borderId="0" xfId="0" applyFont="1" applyAlignment="1">
      <alignment horizontal="right" vertical="center"/>
    </xf>
    <xf numFmtId="0" fontId="9" fillId="0" borderId="0" xfId="0" applyFont="1" applyAlignment="1">
      <alignment vertical="center" wrapTex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49"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2" xr:uid="{00000000-0005-0000-0000-000022000000}"/>
    <cellStyle name="桁区切り 2 2" xfId="53" xr:uid="{00000000-0005-0000-0000-000023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55" xr:uid="{00000000-0005-0000-0000-00002C000000}"/>
    <cellStyle name="入力" xfId="40" builtinId="20" customBuiltin="1"/>
    <cellStyle name="標準" xfId="0" builtinId="0"/>
    <cellStyle name="標準 2" xfId="41" xr:uid="{00000000-0005-0000-0000-00002F000000}"/>
    <cellStyle name="標準 2 2" xfId="47" xr:uid="{00000000-0005-0000-0000-000030000000}"/>
    <cellStyle name="標準 3" xfId="42" xr:uid="{00000000-0005-0000-0000-000031000000}"/>
    <cellStyle name="標準 3 2" xfId="48" xr:uid="{00000000-0005-0000-0000-000032000000}"/>
    <cellStyle name="標準 4" xfId="44" xr:uid="{00000000-0005-0000-0000-000033000000}"/>
    <cellStyle name="標準 4 2" xfId="45" xr:uid="{00000000-0005-0000-0000-000034000000}"/>
    <cellStyle name="標準 4 2 2" xfId="56" xr:uid="{00000000-0005-0000-0000-000035000000}"/>
    <cellStyle name="標準 4 3" xfId="54" xr:uid="{00000000-0005-0000-0000-000036000000}"/>
    <cellStyle name="標準 5" xfId="46" xr:uid="{00000000-0005-0000-0000-000037000000}"/>
    <cellStyle name="標準 5 2" xfId="51" xr:uid="{00000000-0005-0000-0000-000038000000}"/>
    <cellStyle name="標準 6" xfId="50" xr:uid="{00000000-0005-0000-0000-000039000000}"/>
    <cellStyle name="良い" xfId="43"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Z96"/>
  <sheetViews>
    <sheetView tabSelected="1" view="pageBreakPreview" topLeftCell="A62" zoomScaleNormal="100" zoomScaleSheetLayoutView="100" workbookViewId="0">
      <selection activeCell="AH49" sqref="AH49"/>
    </sheetView>
  </sheetViews>
  <sheetFormatPr defaultColWidth="3.375" defaultRowHeight="15" customHeight="1"/>
  <cols>
    <col min="1" max="24" width="3.75" style="2" customWidth="1"/>
    <col min="25" max="16384" width="3.375" style="2"/>
  </cols>
  <sheetData>
    <row r="1" spans="1:24" ht="15" customHeight="1">
      <c r="R1" s="11"/>
      <c r="X1" s="12" t="s">
        <v>35</v>
      </c>
    </row>
    <row r="3" spans="1:24" ht="15" customHeight="1">
      <c r="A3" s="15" t="s">
        <v>4</v>
      </c>
      <c r="B3" s="15"/>
      <c r="C3" s="15"/>
      <c r="D3" s="15"/>
      <c r="E3" s="15"/>
      <c r="F3" s="15"/>
      <c r="G3" s="15"/>
      <c r="H3" s="15"/>
      <c r="I3" s="15"/>
      <c r="J3" s="15"/>
      <c r="K3" s="15"/>
      <c r="L3" s="15"/>
      <c r="M3" s="15"/>
      <c r="N3" s="15"/>
      <c r="O3" s="15"/>
      <c r="P3" s="15"/>
      <c r="Q3" s="15"/>
      <c r="R3" s="15"/>
      <c r="S3" s="15"/>
      <c r="T3" s="15"/>
      <c r="U3" s="15"/>
      <c r="V3" s="15"/>
      <c r="W3" s="15"/>
      <c r="X3" s="15"/>
    </row>
    <row r="4" spans="1:24" ht="15" customHeight="1">
      <c r="A4" s="1"/>
      <c r="B4" s="1"/>
      <c r="C4" s="1"/>
      <c r="D4" s="1"/>
      <c r="E4" s="1"/>
      <c r="F4" s="1"/>
      <c r="G4" s="1"/>
      <c r="H4" s="1"/>
      <c r="I4" s="1"/>
      <c r="J4" s="1"/>
      <c r="K4" s="1"/>
      <c r="L4" s="1"/>
      <c r="M4" s="1"/>
      <c r="N4" s="1"/>
      <c r="O4" s="1"/>
      <c r="P4" s="1"/>
      <c r="Q4" s="1"/>
      <c r="R4" s="1"/>
      <c r="S4" s="1"/>
      <c r="T4" s="1"/>
      <c r="U4" s="1"/>
      <c r="V4" s="1"/>
      <c r="W4" s="1"/>
      <c r="X4" s="1"/>
    </row>
    <row r="5" spans="1:24" ht="15" customHeight="1">
      <c r="A5" s="2" t="s">
        <v>36</v>
      </c>
      <c r="B5" s="1"/>
      <c r="C5" s="1"/>
      <c r="D5" s="1"/>
      <c r="E5" s="1"/>
      <c r="F5" s="1"/>
      <c r="G5" s="1"/>
      <c r="H5" s="1"/>
      <c r="I5" s="1"/>
      <c r="J5" s="1"/>
      <c r="K5" s="1"/>
      <c r="L5" s="1"/>
      <c r="M5" s="1"/>
      <c r="N5" s="1"/>
      <c r="O5" s="1"/>
      <c r="P5" s="1"/>
      <c r="Q5" s="1"/>
      <c r="R5" s="1"/>
      <c r="S5" s="1"/>
      <c r="T5" s="1"/>
      <c r="U5" s="1"/>
      <c r="V5" s="1"/>
      <c r="W5" s="1"/>
      <c r="X5" s="1"/>
    </row>
    <row r="6" spans="1:24" ht="15" customHeight="1">
      <c r="A6" s="1"/>
      <c r="B6" s="2" t="s">
        <v>37</v>
      </c>
      <c r="C6" s="1"/>
      <c r="D6" s="1"/>
      <c r="E6" s="1"/>
      <c r="F6" s="1"/>
      <c r="G6" s="1"/>
      <c r="H6" s="1"/>
      <c r="I6" s="1"/>
      <c r="J6" s="1"/>
      <c r="K6" s="1"/>
      <c r="L6" s="1"/>
      <c r="M6" s="1"/>
      <c r="N6" s="1"/>
      <c r="O6" s="1"/>
      <c r="P6" s="1"/>
      <c r="Q6" s="1"/>
      <c r="R6" s="1"/>
      <c r="S6" s="1"/>
      <c r="T6" s="1"/>
      <c r="U6" s="1"/>
      <c r="V6" s="1"/>
      <c r="W6" s="1"/>
      <c r="X6" s="1"/>
    </row>
    <row r="8" spans="1:24" ht="15" customHeight="1">
      <c r="J8" s="4" t="s">
        <v>5</v>
      </c>
      <c r="K8" s="13" t="s">
        <v>8</v>
      </c>
      <c r="L8" s="14"/>
    </row>
    <row r="9" spans="1:24" ht="15" customHeight="1">
      <c r="C9" s="10"/>
      <c r="K9" s="13" t="s">
        <v>7</v>
      </c>
      <c r="L9" s="14"/>
      <c r="M9" s="5"/>
      <c r="N9" s="5"/>
      <c r="O9" s="5"/>
      <c r="P9" s="5"/>
      <c r="Q9" s="5"/>
      <c r="R9" s="5"/>
      <c r="S9" s="5"/>
      <c r="T9" s="5"/>
      <c r="U9" s="5"/>
      <c r="V9" s="5"/>
      <c r="W9" s="5"/>
      <c r="X9" s="5"/>
    </row>
    <row r="10" spans="1:24" ht="15" customHeight="1">
      <c r="K10" s="13" t="s">
        <v>6</v>
      </c>
      <c r="L10" s="14"/>
      <c r="W10" s="3"/>
    </row>
    <row r="12" spans="1:24" ht="15" customHeight="1">
      <c r="A12" s="16" t="s">
        <v>9</v>
      </c>
      <c r="B12" s="16"/>
      <c r="C12" s="16"/>
      <c r="D12" s="16"/>
      <c r="E12" s="16"/>
      <c r="F12" s="16"/>
      <c r="G12" s="16" t="s">
        <v>13</v>
      </c>
      <c r="H12" s="16"/>
      <c r="I12" s="16"/>
      <c r="J12" s="16"/>
      <c r="K12" s="16"/>
      <c r="L12" s="16"/>
      <c r="M12" s="16"/>
      <c r="N12" s="16"/>
      <c r="O12" s="16"/>
      <c r="P12" s="16"/>
      <c r="Q12" s="16"/>
      <c r="R12" s="16"/>
      <c r="S12" s="16"/>
      <c r="T12" s="16"/>
      <c r="U12" s="16"/>
      <c r="V12" s="16"/>
      <c r="W12" s="16"/>
      <c r="X12" s="16"/>
    </row>
    <row r="13" spans="1:24" ht="15" customHeight="1">
      <c r="A13" s="16" t="s">
        <v>10</v>
      </c>
      <c r="B13" s="16"/>
      <c r="C13" s="16"/>
      <c r="D13" s="16"/>
      <c r="E13" s="16"/>
      <c r="F13" s="16"/>
      <c r="G13" s="19" t="s">
        <v>14</v>
      </c>
      <c r="H13" s="19"/>
      <c r="I13" s="19"/>
      <c r="J13" s="19"/>
      <c r="K13" s="19"/>
      <c r="L13" s="19"/>
      <c r="M13" s="19"/>
      <c r="N13" s="19"/>
      <c r="O13" s="19"/>
      <c r="P13" s="19"/>
      <c r="Q13" s="19"/>
      <c r="R13" s="19"/>
      <c r="S13" s="19"/>
      <c r="T13" s="19"/>
      <c r="U13" s="19"/>
      <c r="V13" s="19"/>
      <c r="W13" s="19"/>
      <c r="X13" s="19"/>
    </row>
    <row r="14" spans="1:24" ht="15" customHeight="1">
      <c r="A14" s="16" t="s">
        <v>11</v>
      </c>
      <c r="B14" s="16"/>
      <c r="C14" s="16"/>
      <c r="D14" s="16"/>
      <c r="E14" s="16"/>
      <c r="F14" s="16"/>
      <c r="G14" s="17" t="s">
        <v>35</v>
      </c>
      <c r="H14" s="18"/>
      <c r="I14" s="18"/>
      <c r="J14" s="18"/>
      <c r="K14" s="18"/>
      <c r="L14" s="18"/>
      <c r="M14" s="18"/>
      <c r="N14" s="6" t="s">
        <v>12</v>
      </c>
      <c r="O14" s="18" t="s">
        <v>35</v>
      </c>
      <c r="P14" s="18"/>
      <c r="Q14" s="18"/>
      <c r="R14" s="18"/>
      <c r="S14" s="18"/>
      <c r="T14" s="18"/>
      <c r="U14" s="18"/>
      <c r="V14" s="7"/>
      <c r="W14" s="7"/>
      <c r="X14" s="8"/>
    </row>
    <row r="15" spans="1:24" ht="15" customHeight="1">
      <c r="G15" s="9"/>
      <c r="H15" s="9"/>
      <c r="I15" s="9"/>
      <c r="J15" s="9"/>
      <c r="K15" s="9"/>
      <c r="L15" s="9"/>
      <c r="M15" s="9"/>
      <c r="N15" s="1"/>
      <c r="O15" s="9"/>
      <c r="P15" s="9"/>
      <c r="Q15" s="9"/>
      <c r="R15" s="9"/>
      <c r="S15" s="9"/>
      <c r="T15" s="9"/>
      <c r="U15" s="9"/>
    </row>
    <row r="16" spans="1:24" ht="15" customHeight="1">
      <c r="A16" s="2" t="s">
        <v>15</v>
      </c>
    </row>
    <row r="17" spans="1:24" ht="15" customHeight="1">
      <c r="A17" s="2" t="s">
        <v>25</v>
      </c>
    </row>
    <row r="18" spans="1:24" ht="15" customHeight="1">
      <c r="A18" s="16" t="s">
        <v>16</v>
      </c>
      <c r="B18" s="16"/>
      <c r="C18" s="16"/>
      <c r="D18" s="16"/>
      <c r="E18" s="16"/>
      <c r="F18" s="16"/>
      <c r="G18" s="16"/>
      <c r="H18" s="16"/>
      <c r="I18" s="16"/>
      <c r="J18" s="16"/>
      <c r="K18" s="16"/>
      <c r="L18" s="16"/>
      <c r="M18" s="16"/>
      <c r="N18" s="16"/>
      <c r="O18" s="16"/>
      <c r="P18" s="16"/>
      <c r="Q18" s="16"/>
      <c r="R18" s="16"/>
      <c r="S18" s="16"/>
      <c r="T18" s="16"/>
      <c r="U18" s="16"/>
      <c r="V18" s="16"/>
      <c r="W18" s="16"/>
      <c r="X18" s="16"/>
    </row>
    <row r="19" spans="1:24" ht="15" customHeight="1">
      <c r="A19" s="30"/>
      <c r="B19" s="30"/>
      <c r="C19" s="30"/>
      <c r="D19" s="20" t="s">
        <v>1</v>
      </c>
      <c r="E19" s="20"/>
      <c r="F19" s="20"/>
      <c r="G19" s="21" t="s">
        <v>19</v>
      </c>
      <c r="H19" s="21"/>
      <c r="I19" s="21"/>
      <c r="J19" s="21"/>
      <c r="K19" s="21"/>
      <c r="L19" s="21"/>
      <c r="M19" s="21"/>
      <c r="N19" s="21"/>
      <c r="O19" s="21"/>
      <c r="P19" s="21"/>
      <c r="Q19" s="21"/>
      <c r="R19" s="21"/>
      <c r="S19" s="21"/>
      <c r="T19" s="21"/>
      <c r="U19" s="21"/>
      <c r="V19" s="21" t="s">
        <v>23</v>
      </c>
      <c r="W19" s="21"/>
      <c r="X19" s="21"/>
    </row>
    <row r="20" spans="1:24" ht="15" customHeight="1">
      <c r="A20" s="30"/>
      <c r="B20" s="30"/>
      <c r="C20" s="30"/>
      <c r="D20" s="20"/>
      <c r="E20" s="20"/>
      <c r="F20" s="20"/>
      <c r="G20" s="21" t="s">
        <v>2</v>
      </c>
      <c r="H20" s="21"/>
      <c r="I20" s="21"/>
      <c r="J20" s="21" t="s">
        <v>20</v>
      </c>
      <c r="K20" s="21"/>
      <c r="L20" s="21"/>
      <c r="M20" s="21" t="s">
        <v>3</v>
      </c>
      <c r="N20" s="21"/>
      <c r="O20" s="21"/>
      <c r="P20" s="21" t="s">
        <v>21</v>
      </c>
      <c r="Q20" s="21"/>
      <c r="R20" s="21"/>
      <c r="S20" s="21" t="s">
        <v>0</v>
      </c>
      <c r="T20" s="21"/>
      <c r="U20" s="21"/>
      <c r="V20" s="21"/>
      <c r="W20" s="21"/>
      <c r="X20" s="21"/>
    </row>
    <row r="21" spans="1:24" ht="15" customHeight="1">
      <c r="A21" s="20" t="s">
        <v>17</v>
      </c>
      <c r="B21" s="20"/>
      <c r="C21" s="20"/>
      <c r="D21" s="23">
        <f>S21+V21</f>
        <v>57118100</v>
      </c>
      <c r="E21" s="24"/>
      <c r="F21" s="25"/>
      <c r="G21" s="29">
        <v>23900000</v>
      </c>
      <c r="H21" s="29"/>
      <c r="I21" s="29"/>
      <c r="J21" s="29">
        <v>9500000</v>
      </c>
      <c r="K21" s="29"/>
      <c r="L21" s="29"/>
      <c r="M21" s="29">
        <v>2500000</v>
      </c>
      <c r="N21" s="29"/>
      <c r="O21" s="29"/>
      <c r="P21" s="29">
        <v>8037000</v>
      </c>
      <c r="Q21" s="29"/>
      <c r="R21" s="29"/>
      <c r="S21" s="29">
        <f>SUM(G21:R22)</f>
        <v>43937000</v>
      </c>
      <c r="T21" s="29"/>
      <c r="U21" s="29"/>
      <c r="V21" s="29">
        <v>13181100</v>
      </c>
      <c r="W21" s="29"/>
      <c r="X21" s="29"/>
    </row>
    <row r="22" spans="1:24" ht="15" customHeight="1">
      <c r="A22" s="20"/>
      <c r="B22" s="20"/>
      <c r="C22" s="20"/>
      <c r="D22" s="26"/>
      <c r="E22" s="27"/>
      <c r="F22" s="28"/>
      <c r="G22" s="29"/>
      <c r="H22" s="29"/>
      <c r="I22" s="29"/>
      <c r="J22" s="29"/>
      <c r="K22" s="29"/>
      <c r="L22" s="29"/>
      <c r="M22" s="29"/>
      <c r="N22" s="29"/>
      <c r="O22" s="29"/>
      <c r="P22" s="29"/>
      <c r="Q22" s="29"/>
      <c r="R22" s="29"/>
      <c r="S22" s="29"/>
      <c r="T22" s="29"/>
      <c r="U22" s="29"/>
      <c r="V22" s="29"/>
      <c r="W22" s="29"/>
      <c r="X22" s="29"/>
    </row>
    <row r="23" spans="1:24" ht="15" customHeight="1">
      <c r="A23" s="20" t="s">
        <v>18</v>
      </c>
      <c r="B23" s="20"/>
      <c r="C23" s="20"/>
      <c r="D23" s="23">
        <f>S23+V23</f>
        <v>57080400</v>
      </c>
      <c r="E23" s="24"/>
      <c r="F23" s="25"/>
      <c r="G23" s="29">
        <v>24150000</v>
      </c>
      <c r="H23" s="29"/>
      <c r="I23" s="29"/>
      <c r="J23" s="29">
        <v>9050000</v>
      </c>
      <c r="K23" s="29"/>
      <c r="L23" s="29"/>
      <c r="M23" s="29">
        <v>2900000</v>
      </c>
      <c r="N23" s="29"/>
      <c r="O23" s="29"/>
      <c r="P23" s="29">
        <v>7808000</v>
      </c>
      <c r="Q23" s="29"/>
      <c r="R23" s="29"/>
      <c r="S23" s="29">
        <f>SUM(G23:R24)</f>
        <v>43908000</v>
      </c>
      <c r="T23" s="29"/>
      <c r="U23" s="29"/>
      <c r="V23" s="29">
        <v>13172400</v>
      </c>
      <c r="W23" s="29"/>
      <c r="X23" s="29"/>
    </row>
    <row r="24" spans="1:24" ht="15" customHeight="1">
      <c r="A24" s="20"/>
      <c r="B24" s="20"/>
      <c r="C24" s="20"/>
      <c r="D24" s="26"/>
      <c r="E24" s="27"/>
      <c r="F24" s="28"/>
      <c r="G24" s="29"/>
      <c r="H24" s="29"/>
      <c r="I24" s="29"/>
      <c r="J24" s="29"/>
      <c r="K24" s="29"/>
      <c r="L24" s="29"/>
      <c r="M24" s="29"/>
      <c r="N24" s="29"/>
      <c r="O24" s="29"/>
      <c r="P24" s="29"/>
      <c r="Q24" s="29"/>
      <c r="R24" s="29"/>
      <c r="S24" s="29"/>
      <c r="T24" s="29"/>
      <c r="U24" s="29"/>
      <c r="V24" s="29"/>
      <c r="W24" s="29"/>
      <c r="X24" s="29"/>
    </row>
    <row r="25" spans="1:24" ht="15" customHeight="1">
      <c r="A25" s="22" t="s">
        <v>22</v>
      </c>
      <c r="B25" s="22"/>
      <c r="C25" s="22"/>
      <c r="D25" s="23">
        <f>S25+V25</f>
        <v>57027100</v>
      </c>
      <c r="E25" s="24"/>
      <c r="F25" s="25"/>
      <c r="G25" s="29">
        <v>24109000</v>
      </c>
      <c r="H25" s="29"/>
      <c r="I25" s="29"/>
      <c r="J25" s="29">
        <v>9050000</v>
      </c>
      <c r="K25" s="29"/>
      <c r="L25" s="29"/>
      <c r="M25" s="29">
        <v>2900000</v>
      </c>
      <c r="N25" s="29"/>
      <c r="O25" s="29"/>
      <c r="P25" s="29">
        <v>7808000</v>
      </c>
      <c r="Q25" s="29"/>
      <c r="R25" s="29"/>
      <c r="S25" s="29">
        <f>SUM(G25:R26)</f>
        <v>43867000</v>
      </c>
      <c r="T25" s="29"/>
      <c r="U25" s="29"/>
      <c r="V25" s="29">
        <v>13160100</v>
      </c>
      <c r="W25" s="29"/>
      <c r="X25" s="29"/>
    </row>
    <row r="26" spans="1:24" ht="15" customHeight="1">
      <c r="A26" s="22"/>
      <c r="B26" s="22"/>
      <c r="C26" s="22"/>
      <c r="D26" s="26"/>
      <c r="E26" s="27"/>
      <c r="F26" s="28"/>
      <c r="G26" s="29"/>
      <c r="H26" s="29"/>
      <c r="I26" s="29"/>
      <c r="J26" s="29"/>
      <c r="K26" s="29"/>
      <c r="L26" s="29"/>
      <c r="M26" s="29"/>
      <c r="N26" s="29"/>
      <c r="O26" s="29"/>
      <c r="P26" s="29"/>
      <c r="Q26" s="29"/>
      <c r="R26" s="29"/>
      <c r="S26" s="29"/>
      <c r="T26" s="29"/>
      <c r="U26" s="29"/>
      <c r="V26" s="29"/>
      <c r="W26" s="29"/>
      <c r="X26" s="29"/>
    </row>
    <row r="28" spans="1:24" ht="15" customHeight="1">
      <c r="A28" s="16" t="s">
        <v>24</v>
      </c>
      <c r="B28" s="16"/>
      <c r="C28" s="16"/>
      <c r="D28" s="16"/>
      <c r="E28" s="16"/>
      <c r="F28" s="16"/>
      <c r="G28" s="16"/>
      <c r="H28" s="16"/>
      <c r="I28" s="16"/>
      <c r="J28" s="16"/>
      <c r="K28" s="16"/>
      <c r="L28" s="16"/>
      <c r="M28" s="16"/>
      <c r="N28" s="16"/>
      <c r="O28" s="16"/>
    </row>
    <row r="29" spans="1:24" ht="15" customHeight="1">
      <c r="A29" s="20"/>
      <c r="B29" s="20"/>
      <c r="C29" s="20"/>
      <c r="D29" s="21" t="s">
        <v>1</v>
      </c>
      <c r="E29" s="21"/>
      <c r="F29" s="21"/>
      <c r="G29" s="21" t="s">
        <v>26</v>
      </c>
      <c r="H29" s="21"/>
      <c r="I29" s="21"/>
      <c r="J29" s="21" t="s">
        <v>27</v>
      </c>
      <c r="K29" s="21"/>
      <c r="L29" s="21"/>
      <c r="M29" s="21" t="s">
        <v>21</v>
      </c>
      <c r="N29" s="21"/>
      <c r="O29" s="21"/>
    </row>
    <row r="30" spans="1:24" ht="15" customHeight="1">
      <c r="A30" s="20"/>
      <c r="B30" s="20"/>
      <c r="C30" s="20"/>
      <c r="D30" s="21"/>
      <c r="E30" s="21"/>
      <c r="F30" s="21"/>
      <c r="G30" s="21"/>
      <c r="H30" s="21"/>
      <c r="I30" s="21"/>
      <c r="J30" s="21"/>
      <c r="K30" s="21"/>
      <c r="L30" s="21"/>
      <c r="M30" s="21"/>
      <c r="N30" s="21"/>
      <c r="O30" s="21"/>
    </row>
    <row r="31" spans="1:24" ht="15" customHeight="1">
      <c r="A31" s="20" t="s">
        <v>17</v>
      </c>
      <c r="B31" s="20"/>
      <c r="C31" s="20"/>
      <c r="D31" s="31">
        <f>SUM(G31:O32)</f>
        <v>57118100</v>
      </c>
      <c r="E31" s="31"/>
      <c r="F31" s="31"/>
      <c r="G31" s="31">
        <f>D21</f>
        <v>57118100</v>
      </c>
      <c r="H31" s="31"/>
      <c r="I31" s="31"/>
      <c r="J31" s="31">
        <v>0</v>
      </c>
      <c r="K31" s="31"/>
      <c r="L31" s="31"/>
      <c r="M31" s="31">
        <v>0</v>
      </c>
      <c r="N31" s="31"/>
      <c r="O31" s="31"/>
    </row>
    <row r="32" spans="1:24" ht="15" customHeight="1">
      <c r="A32" s="20"/>
      <c r="B32" s="20"/>
      <c r="C32" s="20"/>
      <c r="D32" s="31"/>
      <c r="E32" s="31"/>
      <c r="F32" s="31"/>
      <c r="G32" s="31"/>
      <c r="H32" s="31"/>
      <c r="I32" s="31"/>
      <c r="J32" s="31"/>
      <c r="K32" s="31"/>
      <c r="L32" s="31"/>
      <c r="M32" s="31"/>
      <c r="N32" s="31"/>
      <c r="O32" s="31"/>
    </row>
    <row r="33" spans="1:24" ht="15" customHeight="1">
      <c r="A33" s="20" t="s">
        <v>18</v>
      </c>
      <c r="B33" s="20"/>
      <c r="C33" s="20"/>
      <c r="D33" s="31">
        <f>SUM(G33:O34)</f>
        <v>57080400</v>
      </c>
      <c r="E33" s="31"/>
      <c r="F33" s="31"/>
      <c r="G33" s="31">
        <v>57027100</v>
      </c>
      <c r="H33" s="31"/>
      <c r="I33" s="31"/>
      <c r="J33" s="31">
        <v>53300</v>
      </c>
      <c r="K33" s="31"/>
      <c r="L33" s="31"/>
      <c r="M33" s="31">
        <v>0</v>
      </c>
      <c r="N33" s="31"/>
      <c r="O33" s="31"/>
    </row>
    <row r="34" spans="1:24" ht="15" customHeight="1">
      <c r="A34" s="20"/>
      <c r="B34" s="20"/>
      <c r="C34" s="20"/>
      <c r="D34" s="31"/>
      <c r="E34" s="31"/>
      <c r="F34" s="31"/>
      <c r="G34" s="31"/>
      <c r="H34" s="31"/>
      <c r="I34" s="31"/>
      <c r="J34" s="31"/>
      <c r="K34" s="31"/>
      <c r="L34" s="31"/>
      <c r="M34" s="31"/>
      <c r="N34" s="31"/>
      <c r="O34" s="31"/>
    </row>
    <row r="36" spans="1:24" ht="15" customHeight="1">
      <c r="A36" s="2" t="s">
        <v>28</v>
      </c>
    </row>
    <row r="37" spans="1:24" ht="15" customHeight="1">
      <c r="A37" s="2" t="s">
        <v>29</v>
      </c>
    </row>
    <row r="38" spans="1:24" ht="15" customHeight="1">
      <c r="A38" s="16" t="s">
        <v>16</v>
      </c>
      <c r="B38" s="16"/>
      <c r="C38" s="16"/>
      <c r="D38" s="16"/>
      <c r="E38" s="16"/>
      <c r="F38" s="16"/>
      <c r="G38" s="16"/>
      <c r="H38" s="16"/>
      <c r="I38" s="16"/>
      <c r="J38" s="16"/>
      <c r="K38" s="16"/>
      <c r="L38" s="16"/>
      <c r="M38" s="16"/>
      <c r="N38" s="16"/>
      <c r="O38" s="16"/>
      <c r="P38" s="16"/>
      <c r="Q38" s="16"/>
      <c r="R38" s="16"/>
      <c r="S38" s="16"/>
      <c r="T38" s="16"/>
      <c r="U38" s="16"/>
      <c r="V38" s="16"/>
      <c r="W38" s="16"/>
      <c r="X38" s="16"/>
    </row>
    <row r="39" spans="1:24" ht="15" customHeight="1">
      <c r="A39" s="30"/>
      <c r="B39" s="30"/>
      <c r="C39" s="30"/>
      <c r="D39" s="20" t="s">
        <v>1</v>
      </c>
      <c r="E39" s="20"/>
      <c r="F39" s="20"/>
      <c r="G39" s="21" t="s">
        <v>19</v>
      </c>
      <c r="H39" s="21"/>
      <c r="I39" s="21"/>
      <c r="J39" s="21"/>
      <c r="K39" s="21"/>
      <c r="L39" s="21"/>
      <c r="M39" s="21"/>
      <c r="N39" s="21"/>
      <c r="O39" s="21"/>
      <c r="P39" s="21"/>
      <c r="Q39" s="21"/>
      <c r="R39" s="21"/>
      <c r="S39" s="21"/>
      <c r="T39" s="21"/>
      <c r="U39" s="21"/>
      <c r="V39" s="21" t="s">
        <v>23</v>
      </c>
      <c r="W39" s="21"/>
      <c r="X39" s="21"/>
    </row>
    <row r="40" spans="1:24" ht="15" customHeight="1">
      <c r="A40" s="30"/>
      <c r="B40" s="30"/>
      <c r="C40" s="30"/>
      <c r="D40" s="20"/>
      <c r="E40" s="20"/>
      <c r="F40" s="20"/>
      <c r="G40" s="21" t="s">
        <v>2</v>
      </c>
      <c r="H40" s="21"/>
      <c r="I40" s="21"/>
      <c r="J40" s="21" t="s">
        <v>20</v>
      </c>
      <c r="K40" s="21"/>
      <c r="L40" s="21"/>
      <c r="M40" s="21" t="s">
        <v>3</v>
      </c>
      <c r="N40" s="21"/>
      <c r="O40" s="21"/>
      <c r="P40" s="21" t="s">
        <v>21</v>
      </c>
      <c r="Q40" s="21"/>
      <c r="R40" s="21"/>
      <c r="S40" s="21" t="s">
        <v>0</v>
      </c>
      <c r="T40" s="21"/>
      <c r="U40" s="21"/>
      <c r="V40" s="21"/>
      <c r="W40" s="21"/>
      <c r="X40" s="21"/>
    </row>
    <row r="41" spans="1:24" ht="15" customHeight="1">
      <c r="A41" s="20" t="s">
        <v>17</v>
      </c>
      <c r="B41" s="20"/>
      <c r="C41" s="20"/>
      <c r="D41" s="23">
        <f>S41+V41</f>
        <v>40608100</v>
      </c>
      <c r="E41" s="24"/>
      <c r="F41" s="25"/>
      <c r="G41" s="29">
        <v>18000000</v>
      </c>
      <c r="H41" s="29"/>
      <c r="I41" s="29"/>
      <c r="J41" s="29">
        <v>7000000</v>
      </c>
      <c r="K41" s="29"/>
      <c r="L41" s="29"/>
      <c r="M41" s="29">
        <v>2000000</v>
      </c>
      <c r="N41" s="29"/>
      <c r="O41" s="29"/>
      <c r="P41" s="29">
        <v>4237000</v>
      </c>
      <c r="Q41" s="29"/>
      <c r="R41" s="29"/>
      <c r="S41" s="29">
        <f>SUM(G41:R42)</f>
        <v>31237000</v>
      </c>
      <c r="T41" s="29"/>
      <c r="U41" s="29"/>
      <c r="V41" s="29">
        <v>9371100</v>
      </c>
      <c r="W41" s="29"/>
      <c r="X41" s="29"/>
    </row>
    <row r="42" spans="1:24" ht="15" customHeight="1">
      <c r="A42" s="20"/>
      <c r="B42" s="20"/>
      <c r="C42" s="20"/>
      <c r="D42" s="26"/>
      <c r="E42" s="27"/>
      <c r="F42" s="28"/>
      <c r="G42" s="29"/>
      <c r="H42" s="29"/>
      <c r="I42" s="29"/>
      <c r="J42" s="29"/>
      <c r="K42" s="29"/>
      <c r="L42" s="29"/>
      <c r="M42" s="29"/>
      <c r="N42" s="29"/>
      <c r="O42" s="29"/>
      <c r="P42" s="29"/>
      <c r="Q42" s="29"/>
      <c r="R42" s="29"/>
      <c r="S42" s="29"/>
      <c r="T42" s="29"/>
      <c r="U42" s="29"/>
      <c r="V42" s="29"/>
      <c r="W42" s="29"/>
      <c r="X42" s="29"/>
    </row>
    <row r="43" spans="1:24" ht="15" customHeight="1">
      <c r="A43" s="20" t="s">
        <v>18</v>
      </c>
      <c r="B43" s="20"/>
      <c r="C43" s="20"/>
      <c r="D43" s="23">
        <f>S43+V43</f>
        <v>40661400</v>
      </c>
      <c r="E43" s="24"/>
      <c r="F43" s="25"/>
      <c r="G43" s="29">
        <v>17750000</v>
      </c>
      <c r="H43" s="29"/>
      <c r="I43" s="29"/>
      <c r="J43" s="29">
        <v>6800000</v>
      </c>
      <c r="K43" s="29"/>
      <c r="L43" s="29"/>
      <c r="M43" s="29">
        <v>2300000</v>
      </c>
      <c r="N43" s="29"/>
      <c r="O43" s="29"/>
      <c r="P43" s="29">
        <v>4428000</v>
      </c>
      <c r="Q43" s="29"/>
      <c r="R43" s="29"/>
      <c r="S43" s="29">
        <f>SUM(G43:R44)</f>
        <v>31278000</v>
      </c>
      <c r="T43" s="29"/>
      <c r="U43" s="29"/>
      <c r="V43" s="29">
        <v>9383400</v>
      </c>
      <c r="W43" s="29"/>
      <c r="X43" s="29"/>
    </row>
    <row r="44" spans="1:24" ht="15" customHeight="1">
      <c r="A44" s="20"/>
      <c r="B44" s="20"/>
      <c r="C44" s="20"/>
      <c r="D44" s="26"/>
      <c r="E44" s="27"/>
      <c r="F44" s="28"/>
      <c r="G44" s="29"/>
      <c r="H44" s="29"/>
      <c r="I44" s="29"/>
      <c r="J44" s="29"/>
      <c r="K44" s="29"/>
      <c r="L44" s="29"/>
      <c r="M44" s="29"/>
      <c r="N44" s="29"/>
      <c r="O44" s="29"/>
      <c r="P44" s="29"/>
      <c r="Q44" s="29"/>
      <c r="R44" s="29"/>
      <c r="S44" s="29"/>
      <c r="T44" s="29"/>
      <c r="U44" s="29"/>
      <c r="V44" s="29"/>
      <c r="W44" s="29"/>
      <c r="X44" s="29"/>
    </row>
    <row r="45" spans="1:24" ht="15" customHeight="1">
      <c r="A45" s="22" t="s">
        <v>22</v>
      </c>
      <c r="B45" s="22"/>
      <c r="C45" s="22"/>
      <c r="D45" s="23">
        <f>S45+V45</f>
        <v>40608100</v>
      </c>
      <c r="E45" s="24"/>
      <c r="F45" s="25"/>
      <c r="G45" s="29">
        <v>17709000</v>
      </c>
      <c r="H45" s="29"/>
      <c r="I45" s="29"/>
      <c r="J45" s="29">
        <v>6800000</v>
      </c>
      <c r="K45" s="29"/>
      <c r="L45" s="29"/>
      <c r="M45" s="29">
        <v>2300000</v>
      </c>
      <c r="N45" s="29"/>
      <c r="O45" s="29"/>
      <c r="P45" s="29">
        <v>4428000</v>
      </c>
      <c r="Q45" s="29"/>
      <c r="R45" s="29"/>
      <c r="S45" s="29">
        <f>SUM(G45:R46)</f>
        <v>31237000</v>
      </c>
      <c r="T45" s="29"/>
      <c r="U45" s="29"/>
      <c r="V45" s="29">
        <v>9371100</v>
      </c>
      <c r="W45" s="29"/>
      <c r="X45" s="29"/>
    </row>
    <row r="46" spans="1:24" ht="15" customHeight="1">
      <c r="A46" s="22"/>
      <c r="B46" s="22"/>
      <c r="C46" s="22"/>
      <c r="D46" s="26"/>
      <c r="E46" s="27"/>
      <c r="F46" s="28"/>
      <c r="G46" s="29"/>
      <c r="H46" s="29"/>
      <c r="I46" s="29"/>
      <c r="J46" s="29"/>
      <c r="K46" s="29"/>
      <c r="L46" s="29"/>
      <c r="M46" s="29"/>
      <c r="N46" s="29"/>
      <c r="O46" s="29"/>
      <c r="P46" s="29"/>
      <c r="Q46" s="29"/>
      <c r="R46" s="29"/>
      <c r="S46" s="29"/>
      <c r="T46" s="29"/>
      <c r="U46" s="29"/>
      <c r="V46" s="29"/>
      <c r="W46" s="29"/>
      <c r="X46" s="29"/>
    </row>
    <row r="48" spans="1:24" ht="15" customHeight="1">
      <c r="A48" s="16" t="s">
        <v>24</v>
      </c>
      <c r="B48" s="16"/>
      <c r="C48" s="16"/>
      <c r="D48" s="16"/>
      <c r="E48" s="16"/>
      <c r="F48" s="16"/>
      <c r="G48" s="16"/>
      <c r="H48" s="16"/>
      <c r="I48" s="16"/>
      <c r="J48" s="16"/>
      <c r="K48" s="16"/>
      <c r="L48" s="16"/>
      <c r="M48" s="16"/>
      <c r="N48" s="16"/>
      <c r="O48" s="16"/>
    </row>
    <row r="49" spans="1:24" ht="15" customHeight="1">
      <c r="A49" s="20"/>
      <c r="B49" s="20"/>
      <c r="C49" s="20"/>
      <c r="D49" s="21" t="s">
        <v>1</v>
      </c>
      <c r="E49" s="21"/>
      <c r="F49" s="21"/>
      <c r="G49" s="21" t="s">
        <v>26</v>
      </c>
      <c r="H49" s="21"/>
      <c r="I49" s="21"/>
      <c r="J49" s="21" t="s">
        <v>27</v>
      </c>
      <c r="K49" s="21"/>
      <c r="L49" s="21"/>
      <c r="M49" s="21" t="s">
        <v>21</v>
      </c>
      <c r="N49" s="21"/>
      <c r="O49" s="21"/>
    </row>
    <row r="50" spans="1:24" ht="15" customHeight="1">
      <c r="A50" s="20"/>
      <c r="B50" s="20"/>
      <c r="C50" s="20"/>
      <c r="D50" s="21"/>
      <c r="E50" s="21"/>
      <c r="F50" s="21"/>
      <c r="G50" s="21"/>
      <c r="H50" s="21"/>
      <c r="I50" s="21"/>
      <c r="J50" s="21"/>
      <c r="K50" s="21"/>
      <c r="L50" s="21"/>
      <c r="M50" s="21"/>
      <c r="N50" s="21"/>
      <c r="O50" s="21"/>
    </row>
    <row r="51" spans="1:24" ht="15" customHeight="1">
      <c r="A51" s="20" t="s">
        <v>17</v>
      </c>
      <c r="B51" s="20"/>
      <c r="C51" s="20"/>
      <c r="D51" s="29">
        <f>SUM(G51:O52)</f>
        <v>40608100</v>
      </c>
      <c r="E51" s="29"/>
      <c r="F51" s="29"/>
      <c r="G51" s="29">
        <f>D41</f>
        <v>40608100</v>
      </c>
      <c r="H51" s="29"/>
      <c r="I51" s="29"/>
      <c r="J51" s="29">
        <v>0</v>
      </c>
      <c r="K51" s="29"/>
      <c r="L51" s="29"/>
      <c r="M51" s="29">
        <v>0</v>
      </c>
      <c r="N51" s="29"/>
      <c r="O51" s="29"/>
    </row>
    <row r="52" spans="1:24" ht="15" customHeight="1">
      <c r="A52" s="20"/>
      <c r="B52" s="20"/>
      <c r="C52" s="20"/>
      <c r="D52" s="29"/>
      <c r="E52" s="29"/>
      <c r="F52" s="29"/>
      <c r="G52" s="29"/>
      <c r="H52" s="29"/>
      <c r="I52" s="29"/>
      <c r="J52" s="29"/>
      <c r="K52" s="29"/>
      <c r="L52" s="29"/>
      <c r="M52" s="29"/>
      <c r="N52" s="29"/>
      <c r="O52" s="29"/>
    </row>
    <row r="53" spans="1:24" ht="15" customHeight="1">
      <c r="A53" s="20" t="s">
        <v>18</v>
      </c>
      <c r="B53" s="20"/>
      <c r="C53" s="20"/>
      <c r="D53" s="29">
        <f>SUM(G53:O54)</f>
        <v>40661400</v>
      </c>
      <c r="E53" s="29"/>
      <c r="F53" s="29"/>
      <c r="G53" s="29">
        <v>40608100</v>
      </c>
      <c r="H53" s="29"/>
      <c r="I53" s="29"/>
      <c r="J53" s="29">
        <v>53300</v>
      </c>
      <c r="K53" s="29"/>
      <c r="L53" s="29"/>
      <c r="M53" s="29">
        <v>0</v>
      </c>
      <c r="N53" s="29"/>
      <c r="O53" s="29"/>
    </row>
    <row r="54" spans="1:24" ht="15" customHeight="1">
      <c r="A54" s="20"/>
      <c r="B54" s="20"/>
      <c r="C54" s="20"/>
      <c r="D54" s="29"/>
      <c r="E54" s="29"/>
      <c r="F54" s="29"/>
      <c r="G54" s="29"/>
      <c r="H54" s="29"/>
      <c r="I54" s="29"/>
      <c r="J54" s="29"/>
      <c r="K54" s="29"/>
      <c r="L54" s="29"/>
      <c r="M54" s="29"/>
      <c r="N54" s="29"/>
      <c r="O54" s="29"/>
    </row>
    <row r="57" spans="1:24" ht="15" customHeight="1">
      <c r="A57" s="2" t="s">
        <v>30</v>
      </c>
    </row>
    <row r="58" spans="1:24" ht="15" customHeight="1">
      <c r="A58" s="16" t="s">
        <v>16</v>
      </c>
      <c r="B58" s="16"/>
      <c r="C58" s="16"/>
      <c r="D58" s="16"/>
      <c r="E58" s="16"/>
      <c r="F58" s="16"/>
      <c r="G58" s="16"/>
      <c r="H58" s="16"/>
      <c r="I58" s="16"/>
      <c r="J58" s="16"/>
      <c r="K58" s="16"/>
      <c r="L58" s="16"/>
      <c r="M58" s="16"/>
      <c r="N58" s="16"/>
      <c r="O58" s="16"/>
      <c r="P58" s="16"/>
      <c r="Q58" s="16"/>
      <c r="R58" s="16"/>
      <c r="S58" s="16"/>
      <c r="T58" s="16"/>
      <c r="U58" s="16"/>
      <c r="V58" s="16"/>
      <c r="W58" s="16"/>
      <c r="X58" s="16"/>
    </row>
    <row r="59" spans="1:24" ht="15" customHeight="1">
      <c r="A59" s="30"/>
      <c r="B59" s="30"/>
      <c r="C59" s="30"/>
      <c r="D59" s="20" t="s">
        <v>1</v>
      </c>
      <c r="E59" s="20"/>
      <c r="F59" s="20"/>
      <c r="G59" s="21" t="s">
        <v>19</v>
      </c>
      <c r="H59" s="21"/>
      <c r="I59" s="21"/>
      <c r="J59" s="21"/>
      <c r="K59" s="21"/>
      <c r="L59" s="21"/>
      <c r="M59" s="21"/>
      <c r="N59" s="21"/>
      <c r="O59" s="21"/>
      <c r="P59" s="21"/>
      <c r="Q59" s="21"/>
      <c r="R59" s="21"/>
      <c r="S59" s="21"/>
      <c r="T59" s="21"/>
      <c r="U59" s="21"/>
      <c r="V59" s="21" t="s">
        <v>23</v>
      </c>
      <c r="W59" s="21"/>
      <c r="X59" s="21"/>
    </row>
    <row r="60" spans="1:24" ht="15" customHeight="1">
      <c r="A60" s="30"/>
      <c r="B60" s="30"/>
      <c r="C60" s="30"/>
      <c r="D60" s="20"/>
      <c r="E60" s="20"/>
      <c r="F60" s="20"/>
      <c r="G60" s="21" t="s">
        <v>2</v>
      </c>
      <c r="H60" s="21"/>
      <c r="I60" s="21"/>
      <c r="J60" s="21" t="s">
        <v>20</v>
      </c>
      <c r="K60" s="21"/>
      <c r="L60" s="21"/>
      <c r="M60" s="21" t="s">
        <v>3</v>
      </c>
      <c r="N60" s="21"/>
      <c r="O60" s="21"/>
      <c r="P60" s="21" t="s">
        <v>21</v>
      </c>
      <c r="Q60" s="21"/>
      <c r="R60" s="21"/>
      <c r="S60" s="21" t="s">
        <v>0</v>
      </c>
      <c r="T60" s="21"/>
      <c r="U60" s="21"/>
      <c r="V60" s="21"/>
      <c r="W60" s="21"/>
      <c r="X60" s="21"/>
    </row>
    <row r="61" spans="1:24" ht="15" customHeight="1">
      <c r="A61" s="20" t="s">
        <v>17</v>
      </c>
      <c r="B61" s="20"/>
      <c r="C61" s="20"/>
      <c r="D61" s="23">
        <f>S61+V61</f>
        <v>4810000</v>
      </c>
      <c r="E61" s="24"/>
      <c r="F61" s="25"/>
      <c r="G61" s="29">
        <v>900000</v>
      </c>
      <c r="H61" s="29"/>
      <c r="I61" s="29"/>
      <c r="J61" s="32" t="s">
        <v>34</v>
      </c>
      <c r="K61" s="32"/>
      <c r="L61" s="32"/>
      <c r="M61" s="29">
        <v>500000</v>
      </c>
      <c r="N61" s="29"/>
      <c r="O61" s="29"/>
      <c r="P61" s="29">
        <v>2300000</v>
      </c>
      <c r="Q61" s="29"/>
      <c r="R61" s="29"/>
      <c r="S61" s="29">
        <f>SUM(G61:R62)</f>
        <v>3700000</v>
      </c>
      <c r="T61" s="29"/>
      <c r="U61" s="29"/>
      <c r="V61" s="29">
        <v>1110000</v>
      </c>
      <c r="W61" s="29"/>
      <c r="X61" s="29"/>
    </row>
    <row r="62" spans="1:24" ht="15" customHeight="1">
      <c r="A62" s="20"/>
      <c r="B62" s="20"/>
      <c r="C62" s="20"/>
      <c r="D62" s="26"/>
      <c r="E62" s="27"/>
      <c r="F62" s="28"/>
      <c r="G62" s="29"/>
      <c r="H62" s="29"/>
      <c r="I62" s="29"/>
      <c r="J62" s="32"/>
      <c r="K62" s="32"/>
      <c r="L62" s="32"/>
      <c r="M62" s="29"/>
      <c r="N62" s="29"/>
      <c r="O62" s="29"/>
      <c r="P62" s="29"/>
      <c r="Q62" s="29"/>
      <c r="R62" s="29"/>
      <c r="S62" s="29"/>
      <c r="T62" s="29"/>
      <c r="U62" s="29"/>
      <c r="V62" s="29"/>
      <c r="W62" s="29"/>
      <c r="X62" s="29"/>
    </row>
    <row r="63" spans="1:24" ht="15" customHeight="1">
      <c r="A63" s="20" t="s">
        <v>18</v>
      </c>
      <c r="B63" s="20"/>
      <c r="C63" s="20"/>
      <c r="D63" s="23">
        <f>S63+V63</f>
        <v>4719000</v>
      </c>
      <c r="E63" s="24"/>
      <c r="F63" s="25"/>
      <c r="G63" s="29">
        <v>1000000</v>
      </c>
      <c r="H63" s="29"/>
      <c r="I63" s="29"/>
      <c r="J63" s="32" t="s">
        <v>34</v>
      </c>
      <c r="K63" s="32"/>
      <c r="L63" s="32"/>
      <c r="M63" s="29">
        <v>600000</v>
      </c>
      <c r="N63" s="29"/>
      <c r="O63" s="29"/>
      <c r="P63" s="29">
        <v>2030000</v>
      </c>
      <c r="Q63" s="29"/>
      <c r="R63" s="29"/>
      <c r="S63" s="29">
        <f>SUM(G63:R64)</f>
        <v>3630000</v>
      </c>
      <c r="T63" s="29"/>
      <c r="U63" s="29"/>
      <c r="V63" s="29">
        <v>1089000</v>
      </c>
      <c r="W63" s="29"/>
      <c r="X63" s="29"/>
    </row>
    <row r="64" spans="1:24" ht="15" customHeight="1">
      <c r="A64" s="20"/>
      <c r="B64" s="20"/>
      <c r="C64" s="20"/>
      <c r="D64" s="26"/>
      <c r="E64" s="27"/>
      <c r="F64" s="28"/>
      <c r="G64" s="29"/>
      <c r="H64" s="29"/>
      <c r="I64" s="29"/>
      <c r="J64" s="32"/>
      <c r="K64" s="32"/>
      <c r="L64" s="32"/>
      <c r="M64" s="29"/>
      <c r="N64" s="29"/>
      <c r="O64" s="29"/>
      <c r="P64" s="29"/>
      <c r="Q64" s="29"/>
      <c r="R64" s="29"/>
      <c r="S64" s="29"/>
      <c r="T64" s="29"/>
      <c r="U64" s="29"/>
      <c r="V64" s="29"/>
      <c r="W64" s="29"/>
      <c r="X64" s="29"/>
    </row>
    <row r="65" spans="1:24" ht="15" customHeight="1">
      <c r="A65" s="22" t="s">
        <v>22</v>
      </c>
      <c r="B65" s="22"/>
      <c r="C65" s="22"/>
      <c r="D65" s="23">
        <f>S65+V65</f>
        <v>4719000</v>
      </c>
      <c r="E65" s="24"/>
      <c r="F65" s="25"/>
      <c r="G65" s="29">
        <v>1000000</v>
      </c>
      <c r="H65" s="29"/>
      <c r="I65" s="29"/>
      <c r="J65" s="32" t="s">
        <v>34</v>
      </c>
      <c r="K65" s="32"/>
      <c r="L65" s="32"/>
      <c r="M65" s="29">
        <v>600000</v>
      </c>
      <c r="N65" s="29"/>
      <c r="O65" s="29"/>
      <c r="P65" s="29">
        <v>2030000</v>
      </c>
      <c r="Q65" s="29"/>
      <c r="R65" s="29"/>
      <c r="S65" s="29">
        <f>SUM(G65:R66)</f>
        <v>3630000</v>
      </c>
      <c r="T65" s="29"/>
      <c r="U65" s="29"/>
      <c r="V65" s="29">
        <v>1089000</v>
      </c>
      <c r="W65" s="29"/>
      <c r="X65" s="29"/>
    </row>
    <row r="66" spans="1:24" ht="15" customHeight="1">
      <c r="A66" s="22"/>
      <c r="B66" s="22"/>
      <c r="C66" s="22"/>
      <c r="D66" s="26"/>
      <c r="E66" s="27"/>
      <c r="F66" s="28"/>
      <c r="G66" s="29"/>
      <c r="H66" s="29"/>
      <c r="I66" s="29"/>
      <c r="J66" s="32"/>
      <c r="K66" s="32"/>
      <c r="L66" s="32"/>
      <c r="M66" s="29"/>
      <c r="N66" s="29"/>
      <c r="O66" s="29"/>
      <c r="P66" s="29"/>
      <c r="Q66" s="29"/>
      <c r="R66" s="29"/>
      <c r="S66" s="29"/>
      <c r="T66" s="29"/>
      <c r="U66" s="29"/>
      <c r="V66" s="29"/>
      <c r="W66" s="29"/>
      <c r="X66" s="29"/>
    </row>
    <row r="68" spans="1:24" ht="15" customHeight="1">
      <c r="A68" s="16" t="s">
        <v>24</v>
      </c>
      <c r="B68" s="16"/>
      <c r="C68" s="16"/>
      <c r="D68" s="16"/>
      <c r="E68" s="16"/>
      <c r="F68" s="16"/>
      <c r="G68" s="16"/>
      <c r="H68" s="16"/>
      <c r="I68" s="16"/>
      <c r="J68" s="16"/>
      <c r="K68" s="16"/>
      <c r="L68" s="16"/>
      <c r="M68" s="16"/>
      <c r="N68" s="16"/>
      <c r="O68" s="16"/>
    </row>
    <row r="69" spans="1:24" ht="15" customHeight="1">
      <c r="A69" s="20"/>
      <c r="B69" s="20"/>
      <c r="C69" s="20"/>
      <c r="D69" s="21" t="s">
        <v>1</v>
      </c>
      <c r="E69" s="21"/>
      <c r="F69" s="21"/>
      <c r="G69" s="21" t="s">
        <v>26</v>
      </c>
      <c r="H69" s="21"/>
      <c r="I69" s="21"/>
      <c r="J69" s="21" t="s">
        <v>27</v>
      </c>
      <c r="K69" s="21"/>
      <c r="L69" s="21"/>
      <c r="M69" s="21" t="s">
        <v>21</v>
      </c>
      <c r="N69" s="21"/>
      <c r="O69" s="21"/>
    </row>
    <row r="70" spans="1:24" ht="15" customHeight="1">
      <c r="A70" s="20"/>
      <c r="B70" s="20"/>
      <c r="C70" s="20"/>
      <c r="D70" s="21"/>
      <c r="E70" s="21"/>
      <c r="F70" s="21"/>
      <c r="G70" s="21"/>
      <c r="H70" s="21"/>
      <c r="I70" s="21"/>
      <c r="J70" s="21"/>
      <c r="K70" s="21"/>
      <c r="L70" s="21"/>
      <c r="M70" s="21"/>
      <c r="N70" s="21"/>
      <c r="O70" s="21"/>
    </row>
    <row r="71" spans="1:24" ht="15" customHeight="1">
      <c r="A71" s="20" t="s">
        <v>17</v>
      </c>
      <c r="B71" s="20"/>
      <c r="C71" s="20"/>
      <c r="D71" s="29">
        <f>SUM(G71:O72)</f>
        <v>4810000</v>
      </c>
      <c r="E71" s="29"/>
      <c r="F71" s="29"/>
      <c r="G71" s="29">
        <f>D61</f>
        <v>4810000</v>
      </c>
      <c r="H71" s="29"/>
      <c r="I71" s="29"/>
      <c r="J71" s="29">
        <v>0</v>
      </c>
      <c r="K71" s="29"/>
      <c r="L71" s="29"/>
      <c r="M71" s="29">
        <v>0</v>
      </c>
      <c r="N71" s="29"/>
      <c r="O71" s="29"/>
    </row>
    <row r="72" spans="1:24" ht="15" customHeight="1">
      <c r="A72" s="20"/>
      <c r="B72" s="20"/>
      <c r="C72" s="20"/>
      <c r="D72" s="29"/>
      <c r="E72" s="29"/>
      <c r="F72" s="29"/>
      <c r="G72" s="29"/>
      <c r="H72" s="29"/>
      <c r="I72" s="29"/>
      <c r="J72" s="29"/>
      <c r="K72" s="29"/>
      <c r="L72" s="29"/>
      <c r="M72" s="29"/>
      <c r="N72" s="29"/>
      <c r="O72" s="29"/>
    </row>
    <row r="73" spans="1:24" ht="15" customHeight="1">
      <c r="A73" s="20" t="s">
        <v>18</v>
      </c>
      <c r="B73" s="20"/>
      <c r="C73" s="20"/>
      <c r="D73" s="29">
        <f>SUM(G73:O74)</f>
        <v>4719000</v>
      </c>
      <c r="E73" s="29"/>
      <c r="F73" s="29"/>
      <c r="G73" s="29">
        <v>4719000</v>
      </c>
      <c r="H73" s="29"/>
      <c r="I73" s="29"/>
      <c r="J73" s="29">
        <v>0</v>
      </c>
      <c r="K73" s="29"/>
      <c r="L73" s="29"/>
      <c r="M73" s="29">
        <v>0</v>
      </c>
      <c r="N73" s="29"/>
      <c r="O73" s="29"/>
    </row>
    <row r="74" spans="1:24" ht="15" customHeight="1">
      <c r="A74" s="20"/>
      <c r="B74" s="20"/>
      <c r="C74" s="20"/>
      <c r="D74" s="29"/>
      <c r="E74" s="29"/>
      <c r="F74" s="29"/>
      <c r="G74" s="29"/>
      <c r="H74" s="29"/>
      <c r="I74" s="29"/>
      <c r="J74" s="29"/>
      <c r="K74" s="29"/>
      <c r="L74" s="29"/>
      <c r="M74" s="29"/>
      <c r="N74" s="29"/>
      <c r="O74" s="29"/>
    </row>
    <row r="76" spans="1:24" ht="15" customHeight="1">
      <c r="A76" s="2" t="s">
        <v>31</v>
      </c>
    </row>
    <row r="77" spans="1:24" ht="15" customHeight="1">
      <c r="A77" s="16" t="s">
        <v>16</v>
      </c>
      <c r="B77" s="16"/>
      <c r="C77" s="16"/>
      <c r="D77" s="16"/>
      <c r="E77" s="16"/>
      <c r="F77" s="16"/>
      <c r="G77" s="16"/>
      <c r="H77" s="16"/>
      <c r="I77" s="16"/>
      <c r="J77" s="16"/>
      <c r="K77" s="16"/>
      <c r="L77" s="16"/>
      <c r="M77" s="16"/>
      <c r="N77" s="16"/>
      <c r="O77" s="16"/>
      <c r="P77" s="16"/>
      <c r="Q77" s="16"/>
      <c r="R77" s="16"/>
      <c r="S77" s="16"/>
      <c r="T77" s="16"/>
      <c r="U77" s="16"/>
      <c r="V77" s="16"/>
      <c r="W77" s="16"/>
      <c r="X77" s="16"/>
    </row>
    <row r="78" spans="1:24" ht="15" customHeight="1">
      <c r="A78" s="30"/>
      <c r="B78" s="30"/>
      <c r="C78" s="30"/>
      <c r="D78" s="20" t="s">
        <v>1</v>
      </c>
      <c r="E78" s="20"/>
      <c r="F78" s="20"/>
      <c r="G78" s="21" t="s">
        <v>19</v>
      </c>
      <c r="H78" s="21"/>
      <c r="I78" s="21"/>
      <c r="J78" s="21"/>
      <c r="K78" s="21"/>
      <c r="L78" s="21"/>
      <c r="M78" s="21"/>
      <c r="N78" s="21"/>
      <c r="O78" s="21"/>
      <c r="P78" s="21"/>
      <c r="Q78" s="21"/>
      <c r="R78" s="21"/>
      <c r="S78" s="21"/>
      <c r="T78" s="21"/>
      <c r="U78" s="21"/>
      <c r="V78" s="21" t="s">
        <v>23</v>
      </c>
      <c r="W78" s="21"/>
      <c r="X78" s="21"/>
    </row>
    <row r="79" spans="1:24" ht="15" customHeight="1">
      <c r="A79" s="30"/>
      <c r="B79" s="30"/>
      <c r="C79" s="30"/>
      <c r="D79" s="20"/>
      <c r="E79" s="20"/>
      <c r="F79" s="20"/>
      <c r="G79" s="21" t="s">
        <v>2</v>
      </c>
      <c r="H79" s="21"/>
      <c r="I79" s="21"/>
      <c r="J79" s="21" t="s">
        <v>20</v>
      </c>
      <c r="K79" s="21"/>
      <c r="L79" s="21"/>
      <c r="M79" s="21" t="s">
        <v>3</v>
      </c>
      <c r="N79" s="21"/>
      <c r="O79" s="21"/>
      <c r="P79" s="21" t="s">
        <v>21</v>
      </c>
      <c r="Q79" s="21"/>
      <c r="R79" s="21"/>
      <c r="S79" s="21" t="s">
        <v>0</v>
      </c>
      <c r="T79" s="21"/>
      <c r="U79" s="21"/>
      <c r="V79" s="21"/>
      <c r="W79" s="21"/>
      <c r="X79" s="21"/>
    </row>
    <row r="80" spans="1:24" ht="15" customHeight="1">
      <c r="A80" s="20" t="s">
        <v>17</v>
      </c>
      <c r="B80" s="20"/>
      <c r="C80" s="20"/>
      <c r="D80" s="34">
        <f>S80+V80</f>
        <v>11700000</v>
      </c>
      <c r="E80" s="35"/>
      <c r="F80" s="36"/>
      <c r="G80" s="33">
        <v>5000000</v>
      </c>
      <c r="H80" s="33"/>
      <c r="I80" s="33"/>
      <c r="J80" s="40">
        <v>2500000</v>
      </c>
      <c r="K80" s="40"/>
      <c r="L80" s="40"/>
      <c r="M80" s="40" t="s">
        <v>34</v>
      </c>
      <c r="N80" s="40"/>
      <c r="O80" s="40"/>
      <c r="P80" s="33">
        <v>1500000</v>
      </c>
      <c r="Q80" s="33"/>
      <c r="R80" s="33"/>
      <c r="S80" s="33">
        <f>SUM(G80:R81)</f>
        <v>9000000</v>
      </c>
      <c r="T80" s="33"/>
      <c r="U80" s="33"/>
      <c r="V80" s="33">
        <v>2700000</v>
      </c>
      <c r="W80" s="33"/>
      <c r="X80" s="33"/>
    </row>
    <row r="81" spans="1:26" ht="15" customHeight="1">
      <c r="A81" s="20"/>
      <c r="B81" s="20"/>
      <c r="C81" s="20"/>
      <c r="D81" s="37"/>
      <c r="E81" s="38"/>
      <c r="F81" s="39"/>
      <c r="G81" s="33"/>
      <c r="H81" s="33"/>
      <c r="I81" s="33"/>
      <c r="J81" s="40"/>
      <c r="K81" s="40"/>
      <c r="L81" s="40"/>
      <c r="M81" s="40"/>
      <c r="N81" s="40"/>
      <c r="O81" s="40"/>
      <c r="P81" s="33"/>
      <c r="Q81" s="33"/>
      <c r="R81" s="33"/>
      <c r="S81" s="33"/>
      <c r="T81" s="33"/>
      <c r="U81" s="33"/>
      <c r="V81" s="33"/>
      <c r="W81" s="33"/>
      <c r="X81" s="33"/>
    </row>
    <row r="82" spans="1:26" ht="15" customHeight="1">
      <c r="A82" s="20" t="s">
        <v>18</v>
      </c>
      <c r="B82" s="20"/>
      <c r="C82" s="20"/>
      <c r="D82" s="34">
        <f>S82+V82</f>
        <v>11700000</v>
      </c>
      <c r="E82" s="35"/>
      <c r="F82" s="36"/>
      <c r="G82" s="33">
        <v>5400000</v>
      </c>
      <c r="H82" s="33"/>
      <c r="I82" s="33"/>
      <c r="J82" s="40">
        <v>2250000</v>
      </c>
      <c r="K82" s="40"/>
      <c r="L82" s="40"/>
      <c r="M82" s="40" t="s">
        <v>34</v>
      </c>
      <c r="N82" s="40"/>
      <c r="O82" s="40"/>
      <c r="P82" s="33">
        <v>1350000</v>
      </c>
      <c r="Q82" s="33"/>
      <c r="R82" s="33"/>
      <c r="S82" s="33">
        <f>SUM(G82:R83)</f>
        <v>9000000</v>
      </c>
      <c r="T82" s="33"/>
      <c r="U82" s="33"/>
      <c r="V82" s="33">
        <v>2700000</v>
      </c>
      <c r="W82" s="33"/>
      <c r="X82" s="33"/>
    </row>
    <row r="83" spans="1:26" ht="15" customHeight="1">
      <c r="A83" s="20"/>
      <c r="B83" s="20"/>
      <c r="C83" s="20"/>
      <c r="D83" s="37"/>
      <c r="E83" s="38"/>
      <c r="F83" s="39"/>
      <c r="G83" s="33"/>
      <c r="H83" s="33"/>
      <c r="I83" s="33"/>
      <c r="J83" s="40"/>
      <c r="K83" s="40"/>
      <c r="L83" s="40"/>
      <c r="M83" s="40"/>
      <c r="N83" s="40"/>
      <c r="O83" s="40"/>
      <c r="P83" s="33"/>
      <c r="Q83" s="33"/>
      <c r="R83" s="33"/>
      <c r="S83" s="33"/>
      <c r="T83" s="33"/>
      <c r="U83" s="33"/>
      <c r="V83" s="33"/>
      <c r="W83" s="33"/>
      <c r="X83" s="33"/>
    </row>
    <row r="84" spans="1:26" ht="15" customHeight="1">
      <c r="A84" s="22" t="s">
        <v>22</v>
      </c>
      <c r="B84" s="22"/>
      <c r="C84" s="22"/>
      <c r="D84" s="34">
        <f>S84+V84</f>
        <v>11700000</v>
      </c>
      <c r="E84" s="35"/>
      <c r="F84" s="36"/>
      <c r="G84" s="33">
        <v>5400000</v>
      </c>
      <c r="H84" s="33"/>
      <c r="I84" s="33"/>
      <c r="J84" s="40">
        <v>2250000</v>
      </c>
      <c r="K84" s="40"/>
      <c r="L84" s="40"/>
      <c r="M84" s="40" t="s">
        <v>34</v>
      </c>
      <c r="N84" s="40"/>
      <c r="O84" s="40"/>
      <c r="P84" s="33">
        <v>1350000</v>
      </c>
      <c r="Q84" s="33"/>
      <c r="R84" s="33"/>
      <c r="S84" s="33">
        <f>SUM(G84:R85)</f>
        <v>9000000</v>
      </c>
      <c r="T84" s="33"/>
      <c r="U84" s="33"/>
      <c r="V84" s="33">
        <v>2700000</v>
      </c>
      <c r="W84" s="33"/>
      <c r="X84" s="33"/>
    </row>
    <row r="85" spans="1:26" ht="15" customHeight="1">
      <c r="A85" s="22"/>
      <c r="B85" s="22"/>
      <c r="C85" s="22"/>
      <c r="D85" s="37"/>
      <c r="E85" s="38"/>
      <c r="F85" s="39"/>
      <c r="G85" s="33"/>
      <c r="H85" s="33"/>
      <c r="I85" s="33"/>
      <c r="J85" s="40"/>
      <c r="K85" s="40"/>
      <c r="L85" s="40"/>
      <c r="M85" s="40"/>
      <c r="N85" s="40"/>
      <c r="O85" s="40"/>
      <c r="P85" s="33"/>
      <c r="Q85" s="33"/>
      <c r="R85" s="33"/>
      <c r="S85" s="33"/>
      <c r="T85" s="33"/>
      <c r="U85" s="33"/>
      <c r="V85" s="33"/>
      <c r="W85" s="33"/>
      <c r="X85" s="33"/>
    </row>
    <row r="87" spans="1:26" ht="15" customHeight="1">
      <c r="A87" s="16" t="s">
        <v>24</v>
      </c>
      <c r="B87" s="16"/>
      <c r="C87" s="16"/>
      <c r="D87" s="16"/>
      <c r="E87" s="16"/>
      <c r="F87" s="16"/>
      <c r="G87" s="16"/>
      <c r="H87" s="16"/>
      <c r="I87" s="16"/>
      <c r="J87" s="16"/>
      <c r="K87" s="16"/>
      <c r="L87" s="16"/>
      <c r="M87" s="16"/>
      <c r="N87" s="16"/>
      <c r="O87" s="16"/>
    </row>
    <row r="88" spans="1:26" ht="15" customHeight="1">
      <c r="A88" s="20"/>
      <c r="B88" s="20"/>
      <c r="C88" s="20"/>
      <c r="D88" s="21" t="s">
        <v>1</v>
      </c>
      <c r="E88" s="21"/>
      <c r="F88" s="21"/>
      <c r="G88" s="21" t="s">
        <v>26</v>
      </c>
      <c r="H88" s="21"/>
      <c r="I88" s="21"/>
      <c r="J88" s="21" t="s">
        <v>27</v>
      </c>
      <c r="K88" s="21"/>
      <c r="L88" s="21"/>
      <c r="M88" s="21" t="s">
        <v>21</v>
      </c>
      <c r="N88" s="21"/>
      <c r="O88" s="21"/>
    </row>
    <row r="89" spans="1:26" ht="15" customHeight="1">
      <c r="A89" s="20"/>
      <c r="B89" s="20"/>
      <c r="C89" s="20"/>
      <c r="D89" s="21"/>
      <c r="E89" s="21"/>
      <c r="F89" s="21"/>
      <c r="G89" s="21"/>
      <c r="H89" s="21"/>
      <c r="I89" s="21"/>
      <c r="J89" s="21"/>
      <c r="K89" s="21"/>
      <c r="L89" s="21"/>
      <c r="M89" s="21"/>
      <c r="N89" s="21"/>
      <c r="O89" s="21"/>
    </row>
    <row r="90" spans="1:26" ht="15" customHeight="1">
      <c r="A90" s="20" t="s">
        <v>17</v>
      </c>
      <c r="B90" s="20"/>
      <c r="C90" s="20"/>
      <c r="D90" s="29">
        <f>SUM(G90:O91)</f>
        <v>11700000</v>
      </c>
      <c r="E90" s="29"/>
      <c r="F90" s="29"/>
      <c r="G90" s="29">
        <f>D80</f>
        <v>11700000</v>
      </c>
      <c r="H90" s="29"/>
      <c r="I90" s="29"/>
      <c r="J90" s="29">
        <v>0</v>
      </c>
      <c r="K90" s="29"/>
      <c r="L90" s="29"/>
      <c r="M90" s="29">
        <v>0</v>
      </c>
      <c r="N90" s="29"/>
      <c r="O90" s="29"/>
    </row>
    <row r="91" spans="1:26" ht="15" customHeight="1">
      <c r="A91" s="20"/>
      <c r="B91" s="20"/>
      <c r="C91" s="20"/>
      <c r="D91" s="29"/>
      <c r="E91" s="29"/>
      <c r="F91" s="29"/>
      <c r="G91" s="29"/>
      <c r="H91" s="29"/>
      <c r="I91" s="29"/>
      <c r="J91" s="29"/>
      <c r="K91" s="29"/>
      <c r="L91" s="29"/>
      <c r="M91" s="29"/>
      <c r="N91" s="29"/>
      <c r="O91" s="29"/>
    </row>
    <row r="92" spans="1:26" ht="15" customHeight="1">
      <c r="A92" s="20" t="s">
        <v>18</v>
      </c>
      <c r="B92" s="20"/>
      <c r="C92" s="20"/>
      <c r="D92" s="29">
        <f>SUM(G92:O93)</f>
        <v>11700000</v>
      </c>
      <c r="E92" s="29"/>
      <c r="F92" s="29"/>
      <c r="G92" s="29">
        <v>11700000</v>
      </c>
      <c r="H92" s="29"/>
      <c r="I92" s="29"/>
      <c r="J92" s="29">
        <v>0</v>
      </c>
      <c r="K92" s="29"/>
      <c r="L92" s="29"/>
      <c r="M92" s="29">
        <v>0</v>
      </c>
      <c r="N92" s="29"/>
      <c r="O92" s="29"/>
    </row>
    <row r="93" spans="1:26" ht="15" customHeight="1">
      <c r="A93" s="20"/>
      <c r="B93" s="20"/>
      <c r="C93" s="20"/>
      <c r="D93" s="29"/>
      <c r="E93" s="29"/>
      <c r="F93" s="29"/>
      <c r="G93" s="29"/>
      <c r="H93" s="29"/>
      <c r="I93" s="29"/>
      <c r="J93" s="29"/>
      <c r="K93" s="29"/>
      <c r="L93" s="29"/>
      <c r="M93" s="29"/>
      <c r="N93" s="29"/>
      <c r="O93" s="29"/>
    </row>
    <row r="95" spans="1:26" ht="15" customHeight="1">
      <c r="A95" s="41" t="s">
        <v>32</v>
      </c>
      <c r="B95" s="41"/>
      <c r="C95" s="42" t="s">
        <v>33</v>
      </c>
      <c r="D95" s="42"/>
      <c r="E95" s="42"/>
      <c r="F95" s="42"/>
      <c r="G95" s="42"/>
      <c r="H95" s="42"/>
      <c r="I95" s="42"/>
      <c r="J95" s="42"/>
      <c r="K95" s="42"/>
      <c r="L95" s="42"/>
      <c r="M95" s="42"/>
      <c r="N95" s="42"/>
      <c r="O95" s="42"/>
      <c r="P95" s="42"/>
      <c r="Q95" s="42"/>
      <c r="R95" s="42"/>
      <c r="S95" s="42"/>
      <c r="T95" s="42"/>
      <c r="U95" s="42"/>
      <c r="V95" s="42"/>
      <c r="W95" s="42"/>
      <c r="X95" s="42"/>
      <c r="Y95" s="5"/>
      <c r="Z95" s="5"/>
    </row>
    <row r="96" spans="1:26" ht="15" customHeight="1">
      <c r="C96" s="42"/>
      <c r="D96" s="42"/>
      <c r="E96" s="42"/>
      <c r="F96" s="42"/>
      <c r="G96" s="42"/>
      <c r="H96" s="42"/>
      <c r="I96" s="42"/>
      <c r="J96" s="42"/>
      <c r="K96" s="42"/>
      <c r="L96" s="42"/>
      <c r="M96" s="42"/>
      <c r="N96" s="42"/>
      <c r="O96" s="42"/>
      <c r="P96" s="42"/>
      <c r="Q96" s="42"/>
      <c r="R96" s="42"/>
      <c r="S96" s="42"/>
      <c r="T96" s="42"/>
      <c r="U96" s="42"/>
      <c r="V96" s="42"/>
      <c r="W96" s="42"/>
      <c r="X96" s="42"/>
      <c r="Y96" s="5"/>
      <c r="Z96" s="5"/>
    </row>
  </sheetData>
  <mergeCells count="213">
    <mergeCell ref="V84:X85"/>
    <mergeCell ref="A87:O87"/>
    <mergeCell ref="A88:C89"/>
    <mergeCell ref="D88:F89"/>
    <mergeCell ref="G88:I89"/>
    <mergeCell ref="J88:L89"/>
    <mergeCell ref="M88:O89"/>
    <mergeCell ref="A95:B95"/>
    <mergeCell ref="C95:X96"/>
    <mergeCell ref="A90:C91"/>
    <mergeCell ref="D90:F91"/>
    <mergeCell ref="G90:I91"/>
    <mergeCell ref="J90:L91"/>
    <mergeCell ref="M90:O91"/>
    <mergeCell ref="A92:C93"/>
    <mergeCell ref="D92:F93"/>
    <mergeCell ref="G92:I93"/>
    <mergeCell ref="A84:C85"/>
    <mergeCell ref="D84:F85"/>
    <mergeCell ref="G84:I85"/>
    <mergeCell ref="J84:L85"/>
    <mergeCell ref="M84:O85"/>
    <mergeCell ref="P84:R85"/>
    <mergeCell ref="J92:L93"/>
    <mergeCell ref="M92:O93"/>
    <mergeCell ref="S84:U85"/>
    <mergeCell ref="A80:C81"/>
    <mergeCell ref="D80:F81"/>
    <mergeCell ref="G80:I81"/>
    <mergeCell ref="J80:L81"/>
    <mergeCell ref="M80:O81"/>
    <mergeCell ref="P80:R81"/>
    <mergeCell ref="S80:U81"/>
    <mergeCell ref="V80:X81"/>
    <mergeCell ref="A82:C83"/>
    <mergeCell ref="D82:F83"/>
    <mergeCell ref="G82:I83"/>
    <mergeCell ref="J82:L83"/>
    <mergeCell ref="M82:O83"/>
    <mergeCell ref="P82:R83"/>
    <mergeCell ref="S82:U83"/>
    <mergeCell ref="V82:X83"/>
    <mergeCell ref="A73:C74"/>
    <mergeCell ref="D73:F74"/>
    <mergeCell ref="G73:I74"/>
    <mergeCell ref="J73:L74"/>
    <mergeCell ref="M73:O74"/>
    <mergeCell ref="A77:X77"/>
    <mergeCell ref="A78:C79"/>
    <mergeCell ref="D78:F79"/>
    <mergeCell ref="G78:U78"/>
    <mergeCell ref="V78:X79"/>
    <mergeCell ref="G79:I79"/>
    <mergeCell ref="J79:L79"/>
    <mergeCell ref="M79:O79"/>
    <mergeCell ref="P79:R79"/>
    <mergeCell ref="S79:U79"/>
    <mergeCell ref="A68:O68"/>
    <mergeCell ref="A69:C70"/>
    <mergeCell ref="D69:F70"/>
    <mergeCell ref="G69:I70"/>
    <mergeCell ref="J69:L70"/>
    <mergeCell ref="M69:O70"/>
    <mergeCell ref="A65:C66"/>
    <mergeCell ref="D65:F66"/>
    <mergeCell ref="A71:C72"/>
    <mergeCell ref="D71:F72"/>
    <mergeCell ref="G71:I72"/>
    <mergeCell ref="J71:L72"/>
    <mergeCell ref="M71:O72"/>
    <mergeCell ref="G65:I66"/>
    <mergeCell ref="J65:L66"/>
    <mergeCell ref="M65:O66"/>
    <mergeCell ref="P65:R66"/>
    <mergeCell ref="S61:U62"/>
    <mergeCell ref="V61:X62"/>
    <mergeCell ref="S63:U64"/>
    <mergeCell ref="V63:X64"/>
    <mergeCell ref="S65:U66"/>
    <mergeCell ref="V65:X66"/>
    <mergeCell ref="A61:C62"/>
    <mergeCell ref="D61:F62"/>
    <mergeCell ref="G61:I62"/>
    <mergeCell ref="J61:L62"/>
    <mergeCell ref="M61:O62"/>
    <mergeCell ref="P61:R62"/>
    <mergeCell ref="A63:C64"/>
    <mergeCell ref="D63:F64"/>
    <mergeCell ref="G63:I64"/>
    <mergeCell ref="J63:L64"/>
    <mergeCell ref="M63:O64"/>
    <mergeCell ref="P63:R64"/>
    <mergeCell ref="A53:C54"/>
    <mergeCell ref="D53:F54"/>
    <mergeCell ref="G53:I54"/>
    <mergeCell ref="J53:L54"/>
    <mergeCell ref="M53:O54"/>
    <mergeCell ref="A58:X58"/>
    <mergeCell ref="A59:C60"/>
    <mergeCell ref="D59:F60"/>
    <mergeCell ref="G59:U59"/>
    <mergeCell ref="V59:X60"/>
    <mergeCell ref="G60:I60"/>
    <mergeCell ref="J60:L60"/>
    <mergeCell ref="M60:O60"/>
    <mergeCell ref="P60:R60"/>
    <mergeCell ref="S60:U60"/>
    <mergeCell ref="A48:O48"/>
    <mergeCell ref="A49:C50"/>
    <mergeCell ref="D49:F50"/>
    <mergeCell ref="G49:I50"/>
    <mergeCell ref="J49:L50"/>
    <mergeCell ref="M49:O50"/>
    <mergeCell ref="A45:C46"/>
    <mergeCell ref="D45:F46"/>
    <mergeCell ref="A51:C52"/>
    <mergeCell ref="D51:F52"/>
    <mergeCell ref="G51:I52"/>
    <mergeCell ref="J51:L52"/>
    <mergeCell ref="M51:O52"/>
    <mergeCell ref="G45:I46"/>
    <mergeCell ref="J45:L46"/>
    <mergeCell ref="M45:O46"/>
    <mergeCell ref="P45:R46"/>
    <mergeCell ref="S41:U42"/>
    <mergeCell ref="V41:X42"/>
    <mergeCell ref="S43:U44"/>
    <mergeCell ref="V43:X44"/>
    <mergeCell ref="S45:U46"/>
    <mergeCell ref="V45:X46"/>
    <mergeCell ref="A41:C42"/>
    <mergeCell ref="D41:F42"/>
    <mergeCell ref="G41:I42"/>
    <mergeCell ref="J41:L42"/>
    <mergeCell ref="M41:O42"/>
    <mergeCell ref="P41:R42"/>
    <mergeCell ref="A43:C44"/>
    <mergeCell ref="D43:F44"/>
    <mergeCell ref="G43:I44"/>
    <mergeCell ref="J43:L44"/>
    <mergeCell ref="M43:O44"/>
    <mergeCell ref="P43:R44"/>
    <mergeCell ref="A38:X38"/>
    <mergeCell ref="A33:C34"/>
    <mergeCell ref="D29:F30"/>
    <mergeCell ref="D31:F32"/>
    <mergeCell ref="D33:F34"/>
    <mergeCell ref="A39:C40"/>
    <mergeCell ref="D39:F40"/>
    <mergeCell ref="G39:U39"/>
    <mergeCell ref="V39:X40"/>
    <mergeCell ref="G40:I40"/>
    <mergeCell ref="J40:L40"/>
    <mergeCell ref="M40:O40"/>
    <mergeCell ref="P40:R40"/>
    <mergeCell ref="S40:U40"/>
    <mergeCell ref="A18:X18"/>
    <mergeCell ref="A29:C30"/>
    <mergeCell ref="A31:C32"/>
    <mergeCell ref="J29:L30"/>
    <mergeCell ref="J31:L32"/>
    <mergeCell ref="J33:L34"/>
    <mergeCell ref="M29:O30"/>
    <mergeCell ref="M31:O32"/>
    <mergeCell ref="M33:O34"/>
    <mergeCell ref="A28:O28"/>
    <mergeCell ref="M25:O26"/>
    <mergeCell ref="P25:R26"/>
    <mergeCell ref="S25:U26"/>
    <mergeCell ref="V25:X26"/>
    <mergeCell ref="D23:F24"/>
    <mergeCell ref="G23:I24"/>
    <mergeCell ref="G29:I30"/>
    <mergeCell ref="G31:I32"/>
    <mergeCell ref="G33:I34"/>
    <mergeCell ref="M21:O22"/>
    <mergeCell ref="P21:R22"/>
    <mergeCell ref="S21:U22"/>
    <mergeCell ref="J23:L24"/>
    <mergeCell ref="M23:O24"/>
    <mergeCell ref="P23:R24"/>
    <mergeCell ref="S23:U24"/>
    <mergeCell ref="V19:X20"/>
    <mergeCell ref="G19:U19"/>
    <mergeCell ref="V21:X22"/>
    <mergeCell ref="M20:O20"/>
    <mergeCell ref="P20:R20"/>
    <mergeCell ref="S20:U20"/>
    <mergeCell ref="V23:X24"/>
    <mergeCell ref="D19:F20"/>
    <mergeCell ref="G20:I20"/>
    <mergeCell ref="A21:C22"/>
    <mergeCell ref="A23:C24"/>
    <mergeCell ref="A25:C26"/>
    <mergeCell ref="J20:L20"/>
    <mergeCell ref="D21:F22"/>
    <mergeCell ref="G21:I22"/>
    <mergeCell ref="J21:L22"/>
    <mergeCell ref="D25:F26"/>
    <mergeCell ref="G25:I26"/>
    <mergeCell ref="J25:L26"/>
    <mergeCell ref="A19:C20"/>
    <mergeCell ref="K8:L8"/>
    <mergeCell ref="K9:L9"/>
    <mergeCell ref="K10:L10"/>
    <mergeCell ref="A3:X3"/>
    <mergeCell ref="A12:F12"/>
    <mergeCell ref="A13:F13"/>
    <mergeCell ref="A14:F14"/>
    <mergeCell ref="G14:M14"/>
    <mergeCell ref="O14:U14"/>
    <mergeCell ref="G12:X12"/>
    <mergeCell ref="G13:X13"/>
  </mergeCells>
  <phoneticPr fontId="5"/>
  <printOptions horizontalCentered="1"/>
  <pageMargins left="0.43307086614173229" right="0.43307086614173229" top="0.86614173228346458" bottom="0.39370078740157483" header="0.35433070866141736" footer="0.15748031496062992"/>
  <pageSetup paperSize="9" scale="98" orientation="portrait" r:id="rId1"/>
  <headerFooter>
    <oddHeader>&amp;R（様式１３）</oddHeader>
    <oddFooter>&amp;R&amp;9原子力機構【CLADS委託研究実施要領】</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様式13　経費計算書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松永 絵美</dc:creator>
  <cp:lastModifiedBy>松永 絵美</cp:lastModifiedBy>
  <cp:lastPrinted>2024-11-08T03:59:22Z</cp:lastPrinted>
  <dcterms:created xsi:type="dcterms:W3CDTF">1998-03-13T05:13:07Z</dcterms:created>
  <dcterms:modified xsi:type="dcterms:W3CDTF">2025-04-16T06:44:25Z</dcterms:modified>
</cp:coreProperties>
</file>