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ate1904="1" codeName="ThisWorkbook"/>
  <mc:AlternateContent xmlns:mc="http://schemas.openxmlformats.org/markup-compatibility/2006">
    <mc:Choice Requires="x15">
      <x15ac:absPath xmlns:x15ac="http://schemas.microsoft.com/office/spreadsheetml/2010/11/ac" url="N:\06研究支援部\00研究支援部\0 委託要領（文科省・JAEA）\03 CLADS委託要領\▶2024.11 改正\HP掲載用データ\"/>
    </mc:Choice>
  </mc:AlternateContent>
  <xr:revisionPtr revIDLastSave="0" documentId="13_ncr:1_{B42ED795-CB52-4174-A4AE-9A2BF7D44512}" xr6:coauthVersionLast="47" xr6:coauthVersionMax="47" xr10:uidLastSave="{00000000-0000-0000-0000-000000000000}"/>
  <bookViews>
    <workbookView xWindow="-120" yWindow="-120" windowWidth="29040" windowHeight="15720" tabRatio="731" activeTab="1" xr2:uid="{00000000-000D-0000-FFFF-FFFF00000000}"/>
  </bookViews>
  <sheets>
    <sheet name="様式10　支払計画書" sheetId="94" r:id="rId1"/>
    <sheet name="様式11a　請求書" sheetId="95" r:id="rId2"/>
  </sheets>
  <definedNames>
    <definedName name="DOCKBN" localSheetId="0">#REF!</definedName>
    <definedName name="DOCKBN" localSheetId="1">#REF!</definedName>
    <definedName name="DOCKBN">#REF!</definedName>
    <definedName name="GOUGISPACE1" localSheetId="0">#REF!</definedName>
    <definedName name="GOUGISPACE1" localSheetId="1">#REF!</definedName>
    <definedName name="GOUGISPACE1">#REF!</definedName>
    <definedName name="GOUGISPACE2" localSheetId="0">#REF!</definedName>
    <definedName name="GOUGISPACE2" localSheetId="1">#REF!</definedName>
    <definedName name="GOUGISPACE2">#REF!</definedName>
    <definedName name="_xlnm.Print_Area" localSheetId="0">'様式10　支払計画書'!$A$1:$W$42</definedName>
    <definedName name="_xlnm.Print_Area" localSheetId="1">'様式11a　請求書'!$A$1:$AC$59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95" l="1"/>
  <c r="K32" i="95" l="1"/>
  <c r="K22" i="95"/>
  <c r="B14" i="94"/>
  <c r="D14" i="94"/>
  <c r="E14" i="94"/>
  <c r="F14" i="94"/>
  <c r="F17" i="94"/>
  <c r="F21" i="94"/>
  <c r="F25" i="94"/>
  <c r="F26" i="94"/>
  <c r="F30" i="94"/>
  <c r="H14" i="94"/>
  <c r="I14" i="94"/>
  <c r="J14" i="94"/>
  <c r="L14" i="94"/>
  <c r="M14" i="94"/>
  <c r="N14" i="94"/>
  <c r="N17" i="94"/>
  <c r="N21" i="94"/>
  <c r="N25" i="94"/>
  <c r="N26" i="94"/>
  <c r="N30" i="94"/>
  <c r="P14" i="94"/>
  <c r="Q14" i="94"/>
  <c r="R14" i="94"/>
  <c r="G15" i="94"/>
  <c r="K15" i="94"/>
  <c r="O15" i="94"/>
  <c r="S15" i="94"/>
  <c r="G16" i="94"/>
  <c r="K16" i="94"/>
  <c r="O16" i="94"/>
  <c r="S16" i="94"/>
  <c r="T16" i="94"/>
  <c r="V16" i="94"/>
  <c r="B17" i="94"/>
  <c r="D17" i="94"/>
  <c r="E17" i="94"/>
  <c r="H17" i="94"/>
  <c r="I17" i="94"/>
  <c r="J17" i="94"/>
  <c r="L17" i="94"/>
  <c r="M17" i="94"/>
  <c r="P17" i="94"/>
  <c r="Q17" i="94"/>
  <c r="R17" i="94"/>
  <c r="G18" i="94"/>
  <c r="K18" i="94"/>
  <c r="O18" i="94"/>
  <c r="S18" i="94"/>
  <c r="T18" i="94"/>
  <c r="G19" i="94"/>
  <c r="K19" i="94"/>
  <c r="O19" i="94"/>
  <c r="S19" i="94"/>
  <c r="G20" i="94"/>
  <c r="K20" i="94"/>
  <c r="O20" i="94"/>
  <c r="S20" i="94"/>
  <c r="B21" i="94"/>
  <c r="D21" i="94"/>
  <c r="D25" i="94"/>
  <c r="E21" i="94"/>
  <c r="H21" i="94"/>
  <c r="I21" i="94"/>
  <c r="J21" i="94"/>
  <c r="L21" i="94"/>
  <c r="L25" i="94"/>
  <c r="L26" i="94"/>
  <c r="L30" i="94"/>
  <c r="M21" i="94"/>
  <c r="P21" i="94"/>
  <c r="Q21" i="94"/>
  <c r="R21" i="94"/>
  <c r="G22" i="94"/>
  <c r="K22" i="94"/>
  <c r="O22" i="94"/>
  <c r="S22" i="94"/>
  <c r="T22" i="94"/>
  <c r="V22" i="94"/>
  <c r="G23" i="94"/>
  <c r="K23" i="94"/>
  <c r="O23" i="94"/>
  <c r="S23" i="94"/>
  <c r="G24" i="94"/>
  <c r="K24" i="94"/>
  <c r="O24" i="94"/>
  <c r="S24" i="94"/>
  <c r="R25" i="94"/>
  <c r="B26" i="94"/>
  <c r="D26" i="94"/>
  <c r="E26" i="94"/>
  <c r="H26" i="94"/>
  <c r="I26" i="94"/>
  <c r="J26" i="94"/>
  <c r="M26" i="94"/>
  <c r="O26" i="94"/>
  <c r="P26" i="94"/>
  <c r="Q26" i="94"/>
  <c r="R26" i="94"/>
  <c r="G27" i="94"/>
  <c r="K27" i="94"/>
  <c r="O27" i="94"/>
  <c r="S27" i="94"/>
  <c r="G28" i="94"/>
  <c r="K28" i="94"/>
  <c r="O28" i="94"/>
  <c r="S28" i="94"/>
  <c r="T28" i="94"/>
  <c r="U30" i="94"/>
  <c r="D30" i="94"/>
  <c r="O17" i="94"/>
  <c r="K14" i="94"/>
  <c r="S21" i="94"/>
  <c r="K21" i="94"/>
  <c r="J25" i="94"/>
  <c r="J30" i="94"/>
  <c r="T20" i="94"/>
  <c r="S17" i="94"/>
  <c r="G14" i="94"/>
  <c r="R30" i="94"/>
  <c r="T27" i="94"/>
  <c r="V27" i="94"/>
  <c r="S26" i="94"/>
  <c r="P25" i="94"/>
  <c r="P30" i="94"/>
  <c r="H25" i="94"/>
  <c r="H30" i="94"/>
  <c r="T24" i="94"/>
  <c r="O21" i="94"/>
  <c r="G21" i="94"/>
  <c r="B25" i="94"/>
  <c r="B31" i="94"/>
  <c r="G17" i="94"/>
  <c r="O14" i="94"/>
  <c r="T23" i="94"/>
  <c r="K17" i="94"/>
  <c r="T17" i="94"/>
  <c r="T15" i="94"/>
  <c r="S14" i="94"/>
  <c r="T14" i="94"/>
  <c r="G26" i="94"/>
  <c r="K26" i="94"/>
  <c r="T19" i="94"/>
  <c r="V19" i="94"/>
  <c r="V24" i="94"/>
  <c r="X24" i="94"/>
  <c r="X23" i="94"/>
  <c r="V23" i="94"/>
  <c r="V15" i="94"/>
  <c r="X15" i="94"/>
  <c r="X19" i="94"/>
  <c r="V28" i="94"/>
  <c r="X28" i="94"/>
  <c r="V20" i="94"/>
  <c r="X20" i="94"/>
  <c r="X18" i="94"/>
  <c r="V18" i="94"/>
  <c r="Q25" i="94"/>
  <c r="Q30" i="94"/>
  <c r="S30" i="94"/>
  <c r="M25" i="94"/>
  <c r="M30" i="94"/>
  <c r="O30" i="94"/>
  <c r="I25" i="94"/>
  <c r="I30" i="94"/>
  <c r="E25" i="94"/>
  <c r="E30" i="94"/>
  <c r="X22" i="94"/>
  <c r="X16" i="94"/>
  <c r="V14" i="94"/>
  <c r="X14" i="94"/>
  <c r="T21" i="94"/>
  <c r="G30" i="94"/>
  <c r="X27" i="94"/>
  <c r="G25" i="94"/>
  <c r="T26" i="94"/>
  <c r="K30" i="94"/>
  <c r="K25" i="94"/>
  <c r="O25" i="94"/>
  <c r="B30" i="94"/>
  <c r="K28" i="95"/>
  <c r="T30" i="94"/>
  <c r="V30" i="94"/>
  <c r="S25" i="94"/>
  <c r="V26" i="94"/>
  <c r="X26" i="94"/>
  <c r="V17" i="94"/>
  <c r="X17" i="94"/>
  <c r="V21" i="94"/>
  <c r="X21" i="94"/>
  <c r="T25" i="94"/>
  <c r="V25" i="94"/>
  <c r="X25" i="94"/>
  <c r="X31" i="94"/>
  <c r="T31" i="94"/>
  <c r="X30" i="94"/>
  <c r="V31" i="9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ＭＳ Ｐゴシック"/>
            <family val="3"/>
            <charset val="128"/>
          </rPr>
          <t>注4）毎月定率計上の場合の端数調整</t>
        </r>
      </text>
    </comment>
  </commentList>
</comments>
</file>

<file path=xl/sharedStrings.xml><?xml version="1.0" encoding="utf-8"?>
<sst xmlns="http://schemas.openxmlformats.org/spreadsheetml/2006/main" count="104" uniqueCount="96">
  <si>
    <t>名称及び</t>
    <rPh sb="0" eb="2">
      <t>メイショウ</t>
    </rPh>
    <rPh sb="2" eb="3">
      <t>オヨ</t>
    </rPh>
    <phoneticPr fontId="7"/>
  </si>
  <si>
    <t>契約番号</t>
    <rPh sb="0" eb="2">
      <t>ケイヤク</t>
    </rPh>
    <rPh sb="2" eb="4">
      <t>バンゴウ</t>
    </rPh>
    <phoneticPr fontId="7"/>
  </si>
  <si>
    <t>備考</t>
    <rPh sb="0" eb="2">
      <t>ビコウ</t>
    </rPh>
    <phoneticPr fontId="7"/>
  </si>
  <si>
    <t>間接経費</t>
    <rPh sb="0" eb="2">
      <t>カンセツ</t>
    </rPh>
    <rPh sb="2" eb="4">
      <t>ケイヒ</t>
    </rPh>
    <phoneticPr fontId="7"/>
  </si>
  <si>
    <t>計</t>
    <rPh sb="0" eb="1">
      <t>ケイ</t>
    </rPh>
    <phoneticPr fontId="7"/>
  </si>
  <si>
    <t>名称及び</t>
  </si>
  <si>
    <t>代表者名</t>
    <rPh sb="0" eb="2">
      <t>ダイヒョウ</t>
    </rPh>
    <rPh sb="2" eb="3">
      <t>シャ</t>
    </rPh>
    <rPh sb="3" eb="4">
      <t>メイ</t>
    </rPh>
    <phoneticPr fontId="7"/>
  </si>
  <si>
    <t>受託者：</t>
    <rPh sb="0" eb="3">
      <t>ジュタクシャ</t>
    </rPh>
    <phoneticPr fontId="7"/>
  </si>
  <si>
    <t>住所</t>
    <rPh sb="0" eb="1">
      <t>ジュウ</t>
    </rPh>
    <rPh sb="1" eb="2">
      <t>ショ</t>
    </rPh>
    <phoneticPr fontId="7"/>
  </si>
  <si>
    <t>Ｄ　　支払実績又は予定額</t>
    <rPh sb="3" eb="5">
      <t>シハラ</t>
    </rPh>
    <rPh sb="5" eb="7">
      <t>ジッセキ</t>
    </rPh>
    <rPh sb="7" eb="8">
      <t>マタ</t>
    </rPh>
    <rPh sb="9" eb="11">
      <t>ヨテイ</t>
    </rPh>
    <rPh sb="11" eb="12">
      <t>ガク</t>
    </rPh>
    <phoneticPr fontId="7"/>
  </si>
  <si>
    <t>前回までの
概算払額</t>
    <rPh sb="0" eb="2">
      <t>ゼンカイ</t>
    </rPh>
    <phoneticPr fontId="7"/>
  </si>
  <si>
    <t>第１・四半期</t>
    <rPh sb="0" eb="1">
      <t>ダイ</t>
    </rPh>
    <rPh sb="3" eb="4">
      <t>シ</t>
    </rPh>
    <rPh sb="4" eb="6">
      <t>ハンキ</t>
    </rPh>
    <phoneticPr fontId="7"/>
  </si>
  <si>
    <t>第２・四半期</t>
    <rPh sb="0" eb="1">
      <t>ダイ</t>
    </rPh>
    <rPh sb="3" eb="4">
      <t>シ</t>
    </rPh>
    <rPh sb="4" eb="6">
      <t>ハンキ</t>
    </rPh>
    <phoneticPr fontId="7"/>
  </si>
  <si>
    <t>第３・四半期</t>
    <rPh sb="0" eb="1">
      <t>ダイ</t>
    </rPh>
    <rPh sb="3" eb="4">
      <t>シ</t>
    </rPh>
    <rPh sb="4" eb="6">
      <t>ハンキ</t>
    </rPh>
    <phoneticPr fontId="7"/>
  </si>
  <si>
    <t>第４・四半期</t>
    <rPh sb="0" eb="1">
      <t>ダイ</t>
    </rPh>
    <rPh sb="3" eb="4">
      <t>シ</t>
    </rPh>
    <rPh sb="4" eb="6">
      <t>ハンキ</t>
    </rPh>
    <phoneticPr fontId="7"/>
  </si>
  <si>
    <t>４月</t>
    <rPh sb="1" eb="2">
      <t>ツキ</t>
    </rPh>
    <phoneticPr fontId="7"/>
  </si>
  <si>
    <t>５月</t>
    <rPh sb="1" eb="2">
      <t>ツキ</t>
    </rPh>
    <phoneticPr fontId="7"/>
  </si>
  <si>
    <t>６月</t>
    <rPh sb="1" eb="2">
      <t>ツキ</t>
    </rPh>
    <phoneticPr fontId="7"/>
  </si>
  <si>
    <t>７月</t>
    <rPh sb="1" eb="2">
      <t>ツキ</t>
    </rPh>
    <phoneticPr fontId="7"/>
  </si>
  <si>
    <t>８月</t>
    <rPh sb="1" eb="2">
      <t>ツキ</t>
    </rPh>
    <phoneticPr fontId="7"/>
  </si>
  <si>
    <t>９月</t>
    <rPh sb="1" eb="2">
      <t>ツキ</t>
    </rPh>
    <phoneticPr fontId="7"/>
  </si>
  <si>
    <t>１０月</t>
    <rPh sb="2" eb="3">
      <t>ツキ</t>
    </rPh>
    <phoneticPr fontId="7"/>
  </si>
  <si>
    <t>１１月</t>
    <rPh sb="2" eb="3">
      <t>ツキ</t>
    </rPh>
    <phoneticPr fontId="7"/>
  </si>
  <si>
    <t>１２月</t>
    <rPh sb="2" eb="3">
      <t>ツキ</t>
    </rPh>
    <phoneticPr fontId="7"/>
  </si>
  <si>
    <t>1月</t>
    <rPh sb="1" eb="2">
      <t>ガツ</t>
    </rPh>
    <phoneticPr fontId="7"/>
  </si>
  <si>
    <t>2月</t>
    <rPh sb="1" eb="2">
      <t>ガツ</t>
    </rPh>
    <phoneticPr fontId="7"/>
  </si>
  <si>
    <t>3月</t>
    <rPh sb="1" eb="2">
      <t>ガツ</t>
    </rPh>
    <phoneticPr fontId="7"/>
  </si>
  <si>
    <t>再委託費</t>
    <rPh sb="0" eb="3">
      <t>サイイタク</t>
    </rPh>
    <rPh sb="3" eb="4">
      <t>ヒ</t>
    </rPh>
    <phoneticPr fontId="7"/>
  </si>
  <si>
    <t>（　第　回　）</t>
    <rPh sb="2" eb="3">
      <t>ダイ</t>
    </rPh>
    <rPh sb="4" eb="5">
      <t>カイ</t>
    </rPh>
    <phoneticPr fontId="7"/>
  </si>
  <si>
    <t>変更後
契約額</t>
    <rPh sb="0" eb="2">
      <t>ヘンコウ</t>
    </rPh>
    <rPh sb="2" eb="3">
      <t>ゴ</t>
    </rPh>
    <rPh sb="4" eb="6">
      <t>ケイヤク</t>
    </rPh>
    <phoneticPr fontId="7"/>
  </si>
  <si>
    <t>（単位：円）</t>
    <phoneticPr fontId="7"/>
  </si>
  <si>
    <t>委託研究経費支払計画書</t>
    <rPh sb="0" eb="2">
      <t>イタク</t>
    </rPh>
    <rPh sb="2" eb="4">
      <t>ケンキュウ</t>
    </rPh>
    <rPh sb="4" eb="6">
      <t>ケイヒ</t>
    </rPh>
    <rPh sb="6" eb="8">
      <t>シハラ</t>
    </rPh>
    <rPh sb="8" eb="10">
      <t>ケイカク</t>
    </rPh>
    <rPh sb="10" eb="11">
      <t>ショ</t>
    </rPh>
    <phoneticPr fontId="7"/>
  </si>
  <si>
    <t>住　　所</t>
    <phoneticPr fontId="7"/>
  </si>
  <si>
    <t>○○Ｉ○○○</t>
    <phoneticPr fontId="7"/>
  </si>
  <si>
    <t>Ｂ</t>
    <phoneticPr fontId="7"/>
  </si>
  <si>
    <t>Ｃ</t>
    <phoneticPr fontId="7"/>
  </si>
  <si>
    <t>「○○○○○○○○」</t>
    <phoneticPr fontId="7"/>
  </si>
  <si>
    <t>人件費・謝金</t>
    <rPh sb="0" eb="3">
      <t>ジンケンヒ</t>
    </rPh>
    <rPh sb="4" eb="6">
      <t>シャキン</t>
    </rPh>
    <phoneticPr fontId="7"/>
  </si>
  <si>
    <t>物品費</t>
    <rPh sb="0" eb="2">
      <t>ブッピン</t>
    </rPh>
    <rPh sb="2" eb="3">
      <t>ヒ</t>
    </rPh>
    <phoneticPr fontId="7"/>
  </si>
  <si>
    <t>旅費</t>
    <rPh sb="0" eb="2">
      <t>リョヒ</t>
    </rPh>
    <phoneticPr fontId="7"/>
  </si>
  <si>
    <t>　６．右最上段には本表を作成した日（何日までは実績を計上したか）を記入する。</t>
    <phoneticPr fontId="34"/>
  </si>
  <si>
    <t>　５．一般管理費及び間接経費は、毎月定率（定額ではない）又は最終月一括計上のいずれかとする。</t>
    <phoneticPr fontId="34"/>
  </si>
  <si>
    <t>　４．消費税相当額は、最終月又は納税予定月に計上するものとする。</t>
    <phoneticPr fontId="34"/>
  </si>
  <si>
    <t>　３．変更承認済契約額の欄は、変更承認された場合、又は変更契約を行った場合のみ記入する。</t>
    <phoneticPr fontId="34"/>
  </si>
  <si>
    <t>　２．この表は、各月ごとの支払い実績及び見込額を記入して作成すること。第４四半期の３月の欄には、翌月以降の支払予定額ものせること。</t>
  </si>
  <si>
    <t>　＊該当しない項目は削除すること。</t>
    <rPh sb="2" eb="4">
      <t>ガイトウ</t>
    </rPh>
    <rPh sb="7" eb="9">
      <t>コウモク</t>
    </rPh>
    <rPh sb="10" eb="12">
      <t>サクジョ</t>
    </rPh>
    <phoneticPr fontId="34"/>
  </si>
  <si>
    <t>（記載要領）</t>
  </si>
  <si>
    <t>合計</t>
    <rPh sb="0" eb="2">
      <t>ゴウケイ</t>
    </rPh>
    <phoneticPr fontId="34"/>
  </si>
  <si>
    <t>　■■機構</t>
    <rPh sb="3" eb="5">
      <t>キコウ</t>
    </rPh>
    <phoneticPr fontId="34"/>
  </si>
  <si>
    <t>　●●大学</t>
    <rPh sb="3" eb="5">
      <t>ダイガク</t>
    </rPh>
    <phoneticPr fontId="34"/>
  </si>
  <si>
    <t>　消費税相当額</t>
    <rPh sb="1" eb="4">
      <t>ショウヒゼイ</t>
    </rPh>
    <rPh sb="4" eb="6">
      <t>ソウトウ</t>
    </rPh>
    <rPh sb="6" eb="7">
      <t>ガク</t>
    </rPh>
    <phoneticPr fontId="7"/>
  </si>
  <si>
    <t>　その他（諸経費）</t>
    <rPh sb="3" eb="4">
      <t>タ</t>
    </rPh>
    <rPh sb="5" eb="8">
      <t>ショケイヒ</t>
    </rPh>
    <phoneticPr fontId="7"/>
  </si>
  <si>
    <t>　外注費(雑役務費)</t>
    <rPh sb="1" eb="4">
      <t>ガイチュウヒ</t>
    </rPh>
    <rPh sb="5" eb="6">
      <t>ザツ</t>
    </rPh>
    <rPh sb="6" eb="9">
      <t>エキムヒ</t>
    </rPh>
    <phoneticPr fontId="7"/>
  </si>
  <si>
    <t>その他</t>
    <rPh sb="2" eb="3">
      <t>タ</t>
    </rPh>
    <phoneticPr fontId="34"/>
  </si>
  <si>
    <t>　謝金</t>
    <rPh sb="1" eb="3">
      <t>シャキン</t>
    </rPh>
    <phoneticPr fontId="34"/>
  </si>
  <si>
    <t xml:space="preserve">  人件費</t>
    <rPh sb="2" eb="5">
      <t>ジンケンヒ</t>
    </rPh>
    <phoneticPr fontId="34"/>
  </si>
  <si>
    <t>　消耗品費</t>
    <rPh sb="1" eb="4">
      <t>ショウモウヒン</t>
    </rPh>
    <rPh sb="4" eb="5">
      <t>ヒ</t>
    </rPh>
    <phoneticPr fontId="34"/>
  </si>
  <si>
    <t>　設備備品費</t>
    <rPh sb="1" eb="3">
      <t>セツビ</t>
    </rPh>
    <rPh sb="3" eb="6">
      <t>ビヒンヒ</t>
    </rPh>
    <phoneticPr fontId="34"/>
  </si>
  <si>
    <t>チェック</t>
    <phoneticPr fontId="7"/>
  </si>
  <si>
    <t>当　初
契約額</t>
    <rPh sb="0" eb="1">
      <t>トウ</t>
    </rPh>
    <rPh sb="2" eb="3">
      <t>ショ</t>
    </rPh>
    <phoneticPr fontId="7"/>
  </si>
  <si>
    <t>今    回
概算払額</t>
    <rPh sb="0" eb="1">
      <t>イマ</t>
    </rPh>
    <rPh sb="5" eb="6">
      <t>カイ</t>
    </rPh>
    <phoneticPr fontId="7"/>
  </si>
  <si>
    <t>委託研究課題</t>
    <rPh sb="4" eb="6">
      <t>カダイ</t>
    </rPh>
    <phoneticPr fontId="7"/>
  </si>
  <si>
    <t>「口座振込依頼書」に必要事項を記入し、原子力機構に提出してください。</t>
    <rPh sb="10" eb="12">
      <t>ヒツヨウ</t>
    </rPh>
    <rPh sb="12" eb="14">
      <t>ジコウ</t>
    </rPh>
    <rPh sb="15" eb="17">
      <t>キニュウ</t>
    </rPh>
    <rPh sb="19" eb="22">
      <t>ゲンシリョク</t>
    </rPh>
    <rPh sb="22" eb="24">
      <t>キコウ</t>
    </rPh>
    <rPh sb="25" eb="27">
      <t>テイシュツ</t>
    </rPh>
    <phoneticPr fontId="34"/>
  </si>
  <si>
    <t>あることをご確認ください。口座の登録申請が完了していない場合は、</t>
    <rPh sb="13" eb="15">
      <t>コウザ</t>
    </rPh>
    <rPh sb="16" eb="18">
      <t>トウロク</t>
    </rPh>
    <phoneticPr fontId="34"/>
  </si>
  <si>
    <t>指定口座が、振込先指定口座として原子力機構に登録申請済みの口座で</t>
    <rPh sb="0" eb="2">
      <t>シテイ</t>
    </rPh>
    <rPh sb="2" eb="4">
      <t>コウザ</t>
    </rPh>
    <rPh sb="6" eb="9">
      <t>フリコミサキ</t>
    </rPh>
    <rPh sb="16" eb="21">
      <t>ゲンシリョクキコウ</t>
    </rPh>
    <phoneticPr fontId="34"/>
  </si>
  <si>
    <t>※</t>
    <phoneticPr fontId="34"/>
  </si>
  <si>
    <t>金融機関番号・支店番号は（　）内に記入してください。</t>
    <phoneticPr fontId="34"/>
  </si>
  <si>
    <t>口座名義</t>
    <rPh sb="0" eb="2">
      <t>コウザ</t>
    </rPh>
    <rPh sb="2" eb="4">
      <t>メイギ</t>
    </rPh>
    <phoneticPr fontId="34"/>
  </si>
  <si>
    <t>フリガナ</t>
    <phoneticPr fontId="34"/>
  </si>
  <si>
    <t>口座番号</t>
    <rPh sb="0" eb="2">
      <t>コウザ</t>
    </rPh>
    <rPh sb="2" eb="4">
      <t>バンゴウ</t>
    </rPh>
    <phoneticPr fontId="34"/>
  </si>
  <si>
    <t>預金種目</t>
    <rPh sb="0" eb="2">
      <t>ヨキン</t>
    </rPh>
    <rPh sb="2" eb="4">
      <t>シュモク</t>
    </rPh>
    <phoneticPr fontId="34"/>
  </si>
  <si>
    <t>（　　　　　）</t>
    <phoneticPr fontId="34"/>
  </si>
  <si>
    <t>支店名</t>
    <rPh sb="0" eb="3">
      <t>シテンメイ</t>
    </rPh>
    <phoneticPr fontId="34"/>
  </si>
  <si>
    <t>金融機関名</t>
    <rPh sb="0" eb="2">
      <t>キンユウ</t>
    </rPh>
    <rPh sb="2" eb="4">
      <t>キカン</t>
    </rPh>
    <rPh sb="4" eb="5">
      <t>メイ</t>
    </rPh>
    <phoneticPr fontId="34"/>
  </si>
  <si>
    <t>〇振込先口座情報</t>
    <rPh sb="1" eb="4">
      <t>フリコミサキ</t>
    </rPh>
    <rPh sb="4" eb="6">
      <t>コウザ</t>
    </rPh>
    <rPh sb="6" eb="8">
      <t>ジョウホウ</t>
    </rPh>
    <phoneticPr fontId="34"/>
  </si>
  <si>
    <t>円</t>
    <rPh sb="0" eb="1">
      <t>エン</t>
    </rPh>
    <phoneticPr fontId="9"/>
  </si>
  <si>
    <t>請求額</t>
    <rPh sb="0" eb="2">
      <t>セイキュウ</t>
    </rPh>
    <rPh sb="2" eb="3">
      <t>ガク</t>
    </rPh>
    <phoneticPr fontId="34"/>
  </si>
  <si>
    <r>
      <t xml:space="preserve">契約額
</t>
    </r>
    <r>
      <rPr>
        <sz val="8"/>
        <rFont val="ＭＳ ゴシック"/>
        <family val="3"/>
        <charset val="128"/>
      </rPr>
      <t>（金額を変更した場合は
変更後の金額を記載）</t>
    </r>
    <rPh sb="0" eb="2">
      <t>ケイヤク</t>
    </rPh>
    <rPh sb="2" eb="3">
      <t>ガク</t>
    </rPh>
    <rPh sb="5" eb="7">
      <t>キンガク</t>
    </rPh>
    <rPh sb="8" eb="10">
      <t>ヘンコウ</t>
    </rPh>
    <rPh sb="12" eb="14">
      <t>バアイ</t>
    </rPh>
    <rPh sb="16" eb="18">
      <t>ヘンコウ</t>
    </rPh>
    <rPh sb="18" eb="19">
      <t>ゴ</t>
    </rPh>
    <rPh sb="20" eb="22">
      <t>キンガク</t>
    </rPh>
    <rPh sb="23" eb="25">
      <t>キサイ</t>
    </rPh>
    <phoneticPr fontId="34"/>
  </si>
  <si>
    <t>委託事業名</t>
    <rPh sb="0" eb="2">
      <t>イタク</t>
    </rPh>
    <rPh sb="2" eb="4">
      <t>ジギョウ</t>
    </rPh>
    <rPh sb="4" eb="5">
      <t>メイ</t>
    </rPh>
    <phoneticPr fontId="34"/>
  </si>
  <si>
    <t>契約番号</t>
    <rPh sb="0" eb="2">
      <t>ケイヤク</t>
    </rPh>
    <rPh sb="2" eb="4">
      <t>バンゴウ</t>
    </rPh>
    <phoneticPr fontId="34"/>
  </si>
  <si>
    <t>記</t>
    <rPh sb="0" eb="1">
      <t>キ</t>
    </rPh>
    <phoneticPr fontId="34"/>
  </si>
  <si>
    <t>下記のとおり、請求します。</t>
    <rPh sb="0" eb="2">
      <t>カキ</t>
    </rPh>
    <rPh sb="7" eb="9">
      <t>セイキュウ</t>
    </rPh>
    <phoneticPr fontId="34"/>
  </si>
  <si>
    <t xml:space="preserve">   国立研究開発法人日本原子力研究開発機構</t>
    <rPh sb="11" eb="13">
      <t>ニホン</t>
    </rPh>
    <rPh sb="13" eb="16">
      <t>ゲンシリョク</t>
    </rPh>
    <rPh sb="16" eb="18">
      <t>ケンキュウ</t>
    </rPh>
    <rPh sb="18" eb="20">
      <t>カイハツ</t>
    </rPh>
    <rPh sb="20" eb="22">
      <t>キコウ</t>
    </rPh>
    <phoneticPr fontId="5"/>
  </si>
  <si>
    <t>概　算　払　請　求　書</t>
    <rPh sb="0" eb="1">
      <t>ガイ</t>
    </rPh>
    <rPh sb="2" eb="3">
      <t>サン</t>
    </rPh>
    <rPh sb="4" eb="5">
      <t>バラ</t>
    </rPh>
    <rPh sb="6" eb="7">
      <t>ショウ</t>
    </rPh>
    <rPh sb="8" eb="9">
      <t>モトム</t>
    </rPh>
    <rPh sb="10" eb="11">
      <t>ショ</t>
    </rPh>
    <phoneticPr fontId="7"/>
  </si>
  <si>
    <t>令和〇年度　英知を結集した原子力科学技術・人材育成推進事業「（研究課題名）」</t>
    <rPh sb="0" eb="2">
      <t>レイワ</t>
    </rPh>
    <rPh sb="3" eb="5">
      <t>ネンド</t>
    </rPh>
    <rPh sb="6" eb="8">
      <t>エイチ</t>
    </rPh>
    <rPh sb="9" eb="11">
      <t>ケッシュウ</t>
    </rPh>
    <rPh sb="13" eb="16">
      <t>ゲンシリョク</t>
    </rPh>
    <rPh sb="16" eb="18">
      <t>カガク</t>
    </rPh>
    <rPh sb="18" eb="20">
      <t>ギジュツ</t>
    </rPh>
    <rPh sb="21" eb="23">
      <t>ジンザイ</t>
    </rPh>
    <rPh sb="23" eb="25">
      <t>イクセイ</t>
    </rPh>
    <rPh sb="25" eb="27">
      <t>スイシン</t>
    </rPh>
    <rPh sb="27" eb="29">
      <t>ジギョウ</t>
    </rPh>
    <rPh sb="31" eb="33">
      <t>ケンキュウ</t>
    </rPh>
    <rPh sb="33" eb="35">
      <t>カダイ</t>
    </rPh>
    <rPh sb="35" eb="36">
      <t>メイ</t>
    </rPh>
    <phoneticPr fontId="34"/>
  </si>
  <si>
    <t>　年　月　日提出</t>
    <rPh sb="1" eb="2">
      <t>ネン</t>
    </rPh>
    <rPh sb="3" eb="4">
      <t>ガツ</t>
    </rPh>
    <rPh sb="5" eb="6">
      <t>ヒ</t>
    </rPh>
    <rPh sb="6" eb="8">
      <t>テイシュツ</t>
    </rPh>
    <phoneticPr fontId="7"/>
  </si>
  <si>
    <t>　年　月　日現在</t>
    <rPh sb="1" eb="2">
      <t>ネン</t>
    </rPh>
    <rPh sb="3" eb="4">
      <t>ガツ</t>
    </rPh>
    <rPh sb="5" eb="6">
      <t>ヒ</t>
    </rPh>
    <rPh sb="6" eb="8">
      <t>ゲンザイ</t>
    </rPh>
    <phoneticPr fontId="7"/>
  </si>
  <si>
    <t>　　年　　月　　日</t>
    <phoneticPr fontId="7"/>
  </si>
  <si>
    <t>代表者名</t>
  </si>
  <si>
    <t>印</t>
    <rPh sb="0" eb="1">
      <t>イン</t>
    </rPh>
    <phoneticPr fontId="7"/>
  </si>
  <si>
    <t>　１．概算払の請求は、請求時点までの所要見込額によるものとする（例えば、当該四半期までの実績及び見込額から既に概算払を受けた額を差し引いて、今回概算払額として計上すること。）</t>
    <rPh sb="46" eb="47">
      <t>オヨ</t>
    </rPh>
    <phoneticPr fontId="5"/>
  </si>
  <si>
    <t>適格請求書</t>
    <rPh sb="0" eb="2">
      <t>テキカク</t>
    </rPh>
    <rPh sb="2" eb="5">
      <t>セイキュウショ</t>
    </rPh>
    <phoneticPr fontId="5"/>
  </si>
  <si>
    <t>発行事業者名</t>
    <rPh sb="0" eb="2">
      <t>ハッコウ</t>
    </rPh>
    <rPh sb="2" eb="4">
      <t>ジギョウ</t>
    </rPh>
    <rPh sb="4" eb="5">
      <t>シャ</t>
    </rPh>
    <rPh sb="5" eb="6">
      <t>メイ</t>
    </rPh>
    <phoneticPr fontId="5"/>
  </si>
  <si>
    <t>登録番号</t>
    <rPh sb="0" eb="2">
      <t>トウロク</t>
    </rPh>
    <rPh sb="2" eb="4">
      <t>バンゴウ</t>
    </rPh>
    <phoneticPr fontId="5"/>
  </si>
  <si>
    <t>研究開発推進部長　殿</t>
    <rPh sb="9" eb="10">
      <t>ドノ</t>
    </rPh>
    <phoneticPr fontId="7"/>
  </si>
  <si>
    <t>うち消費税額
（消費税率10％）</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</si>
</sst>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Red]&quot;△&quot;#,##0"/>
    <numFmt numFmtId="178" formatCode="#,##0;[Red]&quot;△&quot;\ #,##0"/>
  </numFmts>
  <fonts count="40">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Osaka"/>
      <family val="3"/>
      <charset val="128"/>
    </font>
    <font>
      <sz val="6"/>
      <name val="Osaka"/>
      <family val="3"/>
      <charset val="128"/>
    </font>
    <font>
      <sz val="11"/>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ゴシック"/>
      <family val="3"/>
      <charset val="128"/>
    </font>
    <font>
      <sz val="12"/>
      <color indexed="8"/>
      <name val="ＭＳ ゴシック"/>
      <family val="3"/>
      <charset val="128"/>
    </font>
    <font>
      <sz val="10"/>
      <color indexed="8"/>
      <name val="Arial"/>
      <family val="2"/>
    </font>
    <font>
      <sz val="8"/>
      <name val="ＭＳ ゴシック"/>
      <family val="3"/>
      <charset val="128"/>
    </font>
    <font>
      <sz val="10"/>
      <color theme="1"/>
      <name val="ＭＳ ゴシック"/>
      <family val="3"/>
      <charset val="128"/>
    </font>
    <font>
      <u/>
      <sz val="11"/>
      <color indexed="12"/>
      <name val="ＭＳ Ｐゴシック"/>
      <family val="3"/>
      <charset val="128"/>
    </font>
    <font>
      <sz val="11"/>
      <color theme="1"/>
      <name val="ＭＳ Ｐゴシック"/>
      <family val="2"/>
      <scheme val="minor"/>
    </font>
    <font>
      <sz val="6"/>
      <name val="ＭＳ Ｐゴシック"/>
      <family val="3"/>
      <charset val="128"/>
      <scheme val="minor"/>
    </font>
    <font>
      <sz val="10"/>
      <name val="HG明朝B"/>
      <family val="1"/>
      <charset val="128"/>
    </font>
    <font>
      <b/>
      <sz val="9"/>
      <color indexed="81"/>
      <name val="ＭＳ Ｐゴシック"/>
      <family val="3"/>
      <charset val="128"/>
    </font>
    <font>
      <sz val="12"/>
      <color theme="1"/>
      <name val="HG丸ｺﾞｼｯｸM-PRO"/>
      <family val="3"/>
      <charset val="128"/>
    </font>
    <font>
      <b/>
      <sz val="12"/>
      <color theme="1"/>
      <name val="HG丸ｺﾞｼｯｸM-PRO"/>
      <family val="3"/>
      <charset val="128"/>
    </font>
    <font>
      <strike/>
      <sz val="12"/>
      <color rgb="FFFF0000"/>
      <name val="HG丸ｺﾞｼｯｸM-PRO"/>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FFCC"/>
        <bgColor indexed="64"/>
      </patternFill>
    </fill>
    <fill>
      <patternFill patternType="solid">
        <fgColor theme="0" tint="-0.14999847407452621"/>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diagonal/>
    </border>
    <border>
      <left/>
      <right style="double">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double">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double">
        <color indexed="64"/>
      </left>
      <right/>
      <top/>
      <bottom/>
      <diagonal/>
    </border>
  </borders>
  <cellStyleXfs count="60">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6"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0"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9" fillId="0" borderId="0"/>
    <xf numFmtId="0" fontId="6" fillId="0" borderId="0">
      <alignment vertical="center"/>
    </xf>
    <xf numFmtId="0" fontId="6" fillId="0" borderId="0">
      <alignment vertical="center"/>
    </xf>
    <xf numFmtId="0" fontId="6" fillId="0" borderId="0">
      <alignment vertical="center"/>
    </xf>
    <xf numFmtId="0" fontId="26" fillId="4" borderId="0" applyNumberFormat="0" applyBorder="0" applyAlignment="0" applyProtection="0">
      <alignment vertical="center"/>
    </xf>
    <xf numFmtId="0" fontId="3" fillId="0" borderId="0">
      <alignment vertical="center"/>
    </xf>
    <xf numFmtId="0" fontId="2" fillId="0" borderId="0">
      <alignment vertical="center"/>
    </xf>
    <xf numFmtId="0" fontId="6" fillId="0" borderId="0">
      <alignment vertical="center"/>
    </xf>
    <xf numFmtId="0" fontId="4" fillId="0" borderId="0"/>
    <xf numFmtId="0" fontId="6" fillId="0" borderId="0">
      <alignment vertical="center"/>
    </xf>
    <xf numFmtId="0" fontId="32" fillId="0" borderId="0" applyNumberFormat="0" applyFill="0" applyBorder="0" applyAlignment="0" applyProtection="0">
      <alignment vertical="top"/>
      <protection locked="0"/>
    </xf>
    <xf numFmtId="0" fontId="6" fillId="0" borderId="0"/>
    <xf numFmtId="0" fontId="33" fillId="0" borderId="0"/>
    <xf numFmtId="38" fontId="33"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6" fontId="4" fillId="0" borderId="0" applyFont="0" applyFill="0" applyBorder="0" applyAlignment="0" applyProtection="0">
      <alignment vertical="center"/>
    </xf>
    <xf numFmtId="0" fontId="1" fillId="0" borderId="0">
      <alignment vertical="center"/>
    </xf>
  </cellStyleXfs>
  <cellXfs count="132">
    <xf numFmtId="0" fontId="0" fillId="0" borderId="0" xfId="0"/>
    <xf numFmtId="0" fontId="9" fillId="0" borderId="11" xfId="44" applyFont="1" applyBorder="1">
      <alignment vertical="center"/>
    </xf>
    <xf numFmtId="0" fontId="9" fillId="0" borderId="0" xfId="43" applyFont="1">
      <alignment vertical="center"/>
    </xf>
    <xf numFmtId="0" fontId="9" fillId="0" borderId="0" xfId="50" applyFont="1" applyAlignment="1">
      <alignment vertical="center"/>
    </xf>
    <xf numFmtId="0" fontId="27" fillId="0" borderId="0" xfId="50" applyFont="1" applyAlignment="1">
      <alignment horizontal="center" vertical="center"/>
    </xf>
    <xf numFmtId="0" fontId="27" fillId="0" borderId="0" xfId="50" applyFont="1" applyAlignment="1">
      <alignment vertical="center"/>
    </xf>
    <xf numFmtId="0" fontId="27" fillId="0" borderId="0" xfId="50" applyFont="1" applyAlignment="1">
      <alignment horizontal="right" vertical="center"/>
    </xf>
    <xf numFmtId="0" fontId="33" fillId="0" borderId="0" xfId="54"/>
    <xf numFmtId="38" fontId="9" fillId="0" borderId="0" xfId="55" applyFont="1" applyFill="1" applyAlignment="1">
      <alignment vertical="center"/>
    </xf>
    <xf numFmtId="38" fontId="35" fillId="0" borderId="0" xfId="55" applyFont="1" applyFill="1" applyAlignment="1">
      <alignment horizontal="right" vertical="center"/>
    </xf>
    <xf numFmtId="38" fontId="35" fillId="0" borderId="0" xfId="55" applyFont="1" applyFill="1" applyAlignment="1">
      <alignment vertical="center"/>
    </xf>
    <xf numFmtId="176" fontId="8" fillId="0" borderId="0" xfId="56" applyNumberFormat="1" applyFont="1" applyFill="1" applyBorder="1" applyAlignment="1">
      <alignment horizontal="right" vertical="center" shrinkToFit="1"/>
    </xf>
    <xf numFmtId="38" fontId="9" fillId="25" borderId="11" xfId="55" applyFont="1" applyFill="1" applyBorder="1" applyAlignment="1">
      <alignment vertical="center" shrinkToFit="1"/>
    </xf>
    <xf numFmtId="38" fontId="9" fillId="25" borderId="16" xfId="55" applyFont="1" applyFill="1" applyBorder="1" applyAlignment="1">
      <alignment vertical="center" shrinkToFit="1"/>
    </xf>
    <xf numFmtId="38" fontId="9" fillId="25" borderId="11" xfId="55" applyFont="1" applyFill="1" applyBorder="1" applyAlignment="1">
      <alignment horizontal="center" vertical="center"/>
    </xf>
    <xf numFmtId="38" fontId="9" fillId="0" borderId="11" xfId="55" applyFont="1" applyFill="1" applyBorder="1" applyAlignment="1">
      <alignment vertical="center" shrinkToFit="1"/>
    </xf>
    <xf numFmtId="38" fontId="9" fillId="0" borderId="16" xfId="55" applyFont="1" applyFill="1" applyBorder="1" applyAlignment="1">
      <alignment vertical="center" shrinkToFit="1"/>
    </xf>
    <xf numFmtId="38" fontId="9" fillId="0" borderId="11" xfId="55" applyFont="1" applyFill="1" applyBorder="1" applyAlignment="1">
      <alignment vertical="center"/>
    </xf>
    <xf numFmtId="0" fontId="9" fillId="25" borderId="11" xfId="44" applyFont="1" applyFill="1" applyBorder="1">
      <alignment vertical="center"/>
    </xf>
    <xf numFmtId="38" fontId="9" fillId="25" borderId="11" xfId="55" applyFont="1" applyFill="1" applyBorder="1" applyAlignment="1">
      <alignment vertical="center"/>
    </xf>
    <xf numFmtId="38" fontId="9" fillId="0" borderId="16" xfId="55" applyFont="1" applyFill="1" applyBorder="1" applyAlignment="1">
      <alignment vertical="center"/>
    </xf>
    <xf numFmtId="38" fontId="9" fillId="25" borderId="16" xfId="55" applyFont="1" applyFill="1" applyBorder="1" applyAlignment="1">
      <alignment vertical="center"/>
    </xf>
    <xf numFmtId="177" fontId="8" fillId="0" borderId="0" xfId="54" applyNumberFormat="1" applyFont="1" applyAlignment="1">
      <alignment horizontal="center" vertical="center"/>
    </xf>
    <xf numFmtId="38" fontId="9" fillId="0" borderId="16" xfId="55" applyFont="1" applyFill="1" applyBorder="1" applyAlignment="1">
      <alignment horizontal="center" vertical="center"/>
    </xf>
    <xf numFmtId="38" fontId="9" fillId="24" borderId="16" xfId="55" applyFont="1" applyFill="1" applyBorder="1" applyAlignment="1">
      <alignment horizontal="center" vertical="center"/>
    </xf>
    <xf numFmtId="38" fontId="9" fillId="0" borderId="12" xfId="55" applyFont="1" applyFill="1" applyBorder="1" applyAlignment="1">
      <alignment horizontal="center" vertical="center"/>
    </xf>
    <xf numFmtId="38" fontId="9" fillId="0" borderId="11" xfId="55" applyFont="1" applyFill="1" applyBorder="1" applyAlignment="1">
      <alignment horizontal="center" vertical="center"/>
    </xf>
    <xf numFmtId="38" fontId="9" fillId="0" borderId="0" xfId="55" applyFont="1" applyFill="1" applyAlignment="1">
      <alignment horizontal="right" vertical="center"/>
    </xf>
    <xf numFmtId="38" fontId="9" fillId="24" borderId="11" xfId="55" applyFont="1" applyFill="1" applyBorder="1" applyAlignment="1">
      <alignment horizontal="center" vertical="center"/>
    </xf>
    <xf numFmtId="38" fontId="9" fillId="0" borderId="13" xfId="55" applyFont="1" applyFill="1" applyBorder="1" applyAlignment="1">
      <alignment horizontal="center" vertical="center"/>
    </xf>
    <xf numFmtId="38" fontId="9" fillId="0" borderId="10" xfId="55" applyFont="1" applyFill="1" applyBorder="1" applyAlignment="1">
      <alignment vertical="center"/>
    </xf>
    <xf numFmtId="38" fontId="9" fillId="0" borderId="21" xfId="55" applyFont="1" applyFill="1" applyBorder="1" applyAlignment="1">
      <alignment vertical="center"/>
    </xf>
    <xf numFmtId="38" fontId="9" fillId="0" borderId="10" xfId="55" applyFont="1" applyFill="1" applyBorder="1" applyAlignment="1">
      <alignment horizontal="center" vertical="center"/>
    </xf>
    <xf numFmtId="38" fontId="9" fillId="0" borderId="0" xfId="55" applyFont="1" applyFill="1" applyAlignment="1">
      <alignment horizontal="distributed" vertical="center" wrapText="1"/>
    </xf>
    <xf numFmtId="38" fontId="9" fillId="0" borderId="0" xfId="55" applyFont="1" applyFill="1" applyAlignment="1">
      <alignment vertical="center" wrapText="1"/>
    </xf>
    <xf numFmtId="38" fontId="9" fillId="0" borderId="0" xfId="55" applyFont="1" applyFill="1" applyAlignment="1">
      <alignment horizontal="distributed" vertical="center"/>
    </xf>
    <xf numFmtId="38" fontId="9" fillId="0" borderId="0" xfId="55" applyFont="1" applyFill="1" applyAlignment="1">
      <alignment horizontal="left" vertical="center"/>
    </xf>
    <xf numFmtId="38" fontId="8" fillId="0" borderId="0" xfId="55" applyFont="1" applyFill="1" applyAlignment="1">
      <alignment vertical="center"/>
    </xf>
    <xf numFmtId="38" fontId="8" fillId="0" borderId="0" xfId="55" applyFont="1" applyFill="1" applyAlignment="1">
      <alignment horizontal="center" vertical="center"/>
    </xf>
    <xf numFmtId="0" fontId="9" fillId="0" borderId="0" xfId="43" applyFont="1" applyAlignment="1">
      <alignment horizontal="center" vertical="center"/>
    </xf>
    <xf numFmtId="0" fontId="9" fillId="0" borderId="0" xfId="50" applyFont="1" applyAlignment="1">
      <alignment vertical="top" wrapText="1"/>
    </xf>
    <xf numFmtId="0" fontId="9" fillId="0" borderId="0" xfId="50" applyFont="1" applyAlignment="1">
      <alignment vertical="top"/>
    </xf>
    <xf numFmtId="0" fontId="28" fillId="0" borderId="0" xfId="50" applyFont="1" applyAlignment="1">
      <alignment horizontal="center" vertical="center"/>
    </xf>
    <xf numFmtId="0" fontId="37" fillId="0" borderId="0" xfId="54" applyFont="1" applyAlignment="1">
      <alignment horizontal="justify" vertical="center"/>
    </xf>
    <xf numFmtId="178" fontId="37" fillId="0" borderId="0" xfId="54" applyNumberFormat="1" applyFont="1" applyAlignment="1">
      <alignment vertical="center"/>
    </xf>
    <xf numFmtId="178" fontId="38" fillId="0" borderId="0" xfId="54" applyNumberFormat="1" applyFont="1" applyAlignment="1">
      <alignment vertical="center"/>
    </xf>
    <xf numFmtId="0" fontId="37" fillId="0" borderId="0" xfId="54" applyFont="1" applyAlignment="1">
      <alignment vertical="center"/>
    </xf>
    <xf numFmtId="177" fontId="37" fillId="0" borderId="0" xfId="54" applyNumberFormat="1" applyFont="1" applyAlignment="1">
      <alignment vertical="center"/>
    </xf>
    <xf numFmtId="177" fontId="38" fillId="0" borderId="0" xfId="54" applyNumberFormat="1" applyFont="1" applyAlignment="1">
      <alignment vertical="center"/>
    </xf>
    <xf numFmtId="177" fontId="37" fillId="0" borderId="0" xfId="55" applyNumberFormat="1" applyFont="1" applyFill="1" applyAlignment="1">
      <alignment vertical="center"/>
    </xf>
    <xf numFmtId="177" fontId="38" fillId="0" borderId="0" xfId="55" applyNumberFormat="1" applyFont="1" applyFill="1" applyAlignment="1">
      <alignment vertical="center"/>
    </xf>
    <xf numFmtId="0" fontId="39" fillId="0" borderId="0" xfId="54" applyFont="1" applyAlignment="1">
      <alignment vertical="center"/>
    </xf>
    <xf numFmtId="0" fontId="9" fillId="0" borderId="42" xfId="50" applyFont="1" applyBorder="1" applyAlignment="1">
      <alignment vertical="center"/>
    </xf>
    <xf numFmtId="0" fontId="37" fillId="0" borderId="0" xfId="54" applyFont="1" applyAlignment="1">
      <alignment vertical="center"/>
    </xf>
    <xf numFmtId="38" fontId="9" fillId="0" borderId="15" xfId="55" applyFont="1" applyFill="1" applyBorder="1" applyAlignment="1">
      <alignment horizontal="center" vertical="center"/>
    </xf>
    <xf numFmtId="38" fontId="9" fillId="0" borderId="19" xfId="55" applyFont="1" applyFill="1" applyBorder="1" applyAlignment="1">
      <alignment horizontal="center" vertical="center"/>
    </xf>
    <xf numFmtId="38" fontId="9" fillId="0" borderId="21" xfId="55" applyFont="1" applyFill="1" applyBorder="1" applyAlignment="1">
      <alignment horizontal="center" vertical="center"/>
    </xf>
    <xf numFmtId="38" fontId="9" fillId="24" borderId="15" xfId="55" applyFont="1" applyFill="1" applyBorder="1" applyAlignment="1">
      <alignment horizontal="center" vertical="center"/>
    </xf>
    <xf numFmtId="0" fontId="9" fillId="24" borderId="19" xfId="45" applyFont="1" applyFill="1" applyBorder="1" applyAlignment="1">
      <alignment horizontal="center" vertical="center"/>
    </xf>
    <xf numFmtId="0" fontId="9" fillId="24" borderId="21" xfId="45" applyFont="1" applyFill="1" applyBorder="1" applyAlignment="1">
      <alignment horizontal="center" vertical="center"/>
    </xf>
    <xf numFmtId="38" fontId="9" fillId="0" borderId="10" xfId="55" applyFont="1" applyFill="1" applyBorder="1" applyAlignment="1">
      <alignment horizontal="center" vertical="center"/>
    </xf>
    <xf numFmtId="38" fontId="9" fillId="0" borderId="16" xfId="55" applyFont="1" applyFill="1" applyBorder="1" applyAlignment="1">
      <alignment horizontal="center" vertical="center"/>
    </xf>
    <xf numFmtId="38" fontId="8" fillId="0" borderId="0" xfId="55" applyFont="1" applyFill="1" applyAlignment="1">
      <alignment horizontal="center" vertical="center"/>
    </xf>
    <xf numFmtId="38" fontId="9" fillId="0" borderId="0" xfId="55" applyFont="1" applyFill="1" applyAlignment="1">
      <alignment vertical="center" wrapText="1"/>
    </xf>
    <xf numFmtId="38" fontId="9" fillId="0" borderId="20" xfId="55" applyFont="1" applyFill="1" applyBorder="1" applyAlignment="1">
      <alignment horizontal="center" vertical="center"/>
    </xf>
    <xf numFmtId="38" fontId="9" fillId="0" borderId="24" xfId="55" applyFont="1" applyFill="1" applyBorder="1" applyAlignment="1">
      <alignment horizontal="center" vertical="center"/>
    </xf>
    <xf numFmtId="38" fontId="9" fillId="0" borderId="10" xfId="55" applyFont="1" applyFill="1" applyBorder="1" applyAlignment="1">
      <alignment horizontal="center" vertical="center" wrapText="1"/>
    </xf>
    <xf numFmtId="38" fontId="9" fillId="0" borderId="13" xfId="55" applyFont="1" applyFill="1" applyBorder="1" applyAlignment="1">
      <alignment horizontal="center" vertical="center" wrapText="1"/>
    </xf>
    <xf numFmtId="38" fontId="9" fillId="0" borderId="16" xfId="55" applyFont="1" applyFill="1" applyBorder="1" applyAlignment="1">
      <alignment horizontal="center" vertical="center" wrapText="1"/>
    </xf>
    <xf numFmtId="177" fontId="31" fillId="0" borderId="0" xfId="54" applyNumberFormat="1" applyFont="1" applyAlignment="1">
      <alignment horizontal="right" vertical="center"/>
    </xf>
    <xf numFmtId="38" fontId="9" fillId="0" borderId="13" xfId="55" applyFont="1" applyFill="1" applyBorder="1" applyAlignment="1">
      <alignment horizontal="center" vertical="center"/>
    </xf>
    <xf numFmtId="0" fontId="9" fillId="26" borderId="40" xfId="50" applyFont="1" applyFill="1" applyBorder="1" applyAlignment="1">
      <alignment horizontal="center" vertical="center" wrapText="1"/>
    </xf>
    <xf numFmtId="0" fontId="9" fillId="26" borderId="26" xfId="50" applyFont="1" applyFill="1" applyBorder="1" applyAlignment="1">
      <alignment horizontal="center" vertical="center"/>
    </xf>
    <xf numFmtId="0" fontId="9" fillId="26" borderId="27" xfId="50" applyFont="1" applyFill="1" applyBorder="1" applyAlignment="1">
      <alignment horizontal="center" vertical="center"/>
    </xf>
    <xf numFmtId="0" fontId="9" fillId="26" borderId="28" xfId="50" applyFont="1" applyFill="1" applyBorder="1" applyAlignment="1">
      <alignment horizontal="center" vertical="center"/>
    </xf>
    <xf numFmtId="0" fontId="9" fillId="26" borderId="11" xfId="50" applyFont="1" applyFill="1" applyBorder="1" applyAlignment="1">
      <alignment horizontal="center" vertical="center"/>
    </xf>
    <xf numFmtId="0" fontId="9" fillId="26" borderId="15" xfId="50" applyFont="1" applyFill="1" applyBorder="1" applyAlignment="1">
      <alignment horizontal="center" vertical="center"/>
    </xf>
    <xf numFmtId="0" fontId="9" fillId="26" borderId="30" xfId="50" applyFont="1" applyFill="1" applyBorder="1" applyAlignment="1">
      <alignment horizontal="center" vertical="center"/>
    </xf>
    <xf numFmtId="0" fontId="9" fillId="26" borderId="25" xfId="50" applyFont="1" applyFill="1" applyBorder="1" applyAlignment="1">
      <alignment horizontal="center" vertical="center"/>
    </xf>
    <xf numFmtId="0" fontId="9" fillId="26" borderId="29" xfId="50" applyFont="1" applyFill="1" applyBorder="1" applyAlignment="1">
      <alignment horizontal="center" vertical="center"/>
    </xf>
    <xf numFmtId="38" fontId="9" fillId="0" borderId="39" xfId="50" applyNumberFormat="1" applyFont="1" applyBorder="1" applyAlignment="1">
      <alignment horizontal="right" vertical="center"/>
    </xf>
    <xf numFmtId="38" fontId="9" fillId="0" borderId="38" xfId="50" applyNumberFormat="1" applyFont="1" applyBorder="1" applyAlignment="1">
      <alignment horizontal="right" vertical="center"/>
    </xf>
    <xf numFmtId="38" fontId="9" fillId="0" borderId="22" xfId="50" applyNumberFormat="1" applyFont="1" applyBorder="1" applyAlignment="1">
      <alignment horizontal="right" vertical="center"/>
    </xf>
    <xf numFmtId="38" fontId="9" fillId="0" borderId="0" xfId="50" applyNumberFormat="1" applyFont="1" applyAlignment="1">
      <alignment horizontal="right" vertical="center"/>
    </xf>
    <xf numFmtId="38" fontId="9" fillId="0" borderId="35" xfId="50" applyNumberFormat="1" applyFont="1" applyBorder="1" applyAlignment="1">
      <alignment horizontal="right" vertical="center"/>
    </xf>
    <xf numFmtId="38" fontId="9" fillId="0" borderId="34" xfId="50" applyNumberFormat="1" applyFont="1" applyBorder="1" applyAlignment="1">
      <alignment horizontal="right" vertical="center"/>
    </xf>
    <xf numFmtId="0" fontId="9" fillId="0" borderId="38" xfId="50" applyFont="1" applyBorder="1" applyAlignment="1">
      <alignment horizontal="center" vertical="center"/>
    </xf>
    <xf numFmtId="0" fontId="9" fillId="0" borderId="0" xfId="50" applyFont="1" applyAlignment="1">
      <alignment horizontal="center" vertical="center"/>
    </xf>
    <xf numFmtId="0" fontId="9" fillId="0" borderId="34" xfId="50" applyFont="1" applyBorder="1" applyAlignment="1">
      <alignment horizontal="center" vertical="center"/>
    </xf>
    <xf numFmtId="0" fontId="28" fillId="0" borderId="0" xfId="50" applyFont="1" applyAlignment="1">
      <alignment horizontal="center" vertical="center"/>
    </xf>
    <xf numFmtId="0" fontId="9" fillId="26" borderId="11" xfId="50" applyFont="1" applyFill="1" applyBorder="1" applyAlignment="1">
      <alignment horizontal="center" vertical="center" wrapText="1"/>
    </xf>
    <xf numFmtId="0" fontId="9" fillId="26" borderId="40" xfId="50" applyFont="1" applyFill="1" applyBorder="1" applyAlignment="1">
      <alignment horizontal="center" vertical="center"/>
    </xf>
    <xf numFmtId="0" fontId="9" fillId="0" borderId="11" xfId="50" applyFont="1" applyBorder="1" applyAlignment="1">
      <alignment horizontal="left" vertical="center" wrapText="1"/>
    </xf>
    <xf numFmtId="0" fontId="27" fillId="0" borderId="0" xfId="50" applyFont="1" applyAlignment="1">
      <alignment horizontal="right" vertical="center"/>
    </xf>
    <xf numFmtId="38" fontId="9" fillId="0" borderId="20" xfId="50" applyNumberFormat="1" applyFont="1" applyBorder="1" applyAlignment="1">
      <alignment horizontal="right" vertical="center"/>
    </xf>
    <xf numFmtId="38" fontId="9" fillId="0" borderId="24" xfId="50" applyNumberFormat="1" applyFont="1" applyBorder="1" applyAlignment="1">
      <alignment horizontal="right" vertical="center"/>
    </xf>
    <xf numFmtId="0" fontId="9" fillId="0" borderId="38" xfId="50" applyFont="1" applyBorder="1" applyAlignment="1">
      <alignment horizontal="right" vertical="center"/>
    </xf>
    <xf numFmtId="0" fontId="9" fillId="0" borderId="22" xfId="50" applyFont="1" applyBorder="1" applyAlignment="1">
      <alignment horizontal="right" vertical="center"/>
    </xf>
    <xf numFmtId="0" fontId="9" fillId="0" borderId="0" xfId="50" applyFont="1" applyAlignment="1">
      <alignment horizontal="right" vertical="center"/>
    </xf>
    <xf numFmtId="0" fontId="9" fillId="0" borderId="35" xfId="50" applyFont="1" applyBorder="1" applyAlignment="1">
      <alignment horizontal="right" vertical="center"/>
    </xf>
    <xf numFmtId="0" fontId="9" fillId="0" borderId="34" xfId="50" applyFont="1" applyBorder="1" applyAlignment="1">
      <alignment horizontal="right" vertical="center"/>
    </xf>
    <xf numFmtId="38" fontId="9" fillId="0" borderId="24" xfId="50" applyNumberFormat="1" applyFont="1" applyBorder="1" applyAlignment="1">
      <alignment horizontal="center" vertical="center"/>
    </xf>
    <xf numFmtId="38" fontId="9" fillId="0" borderId="14" xfId="50" applyNumberFormat="1" applyFont="1" applyBorder="1" applyAlignment="1">
      <alignment horizontal="center" vertical="center"/>
    </xf>
    <xf numFmtId="38" fontId="9" fillId="0" borderId="0" xfId="50" applyNumberFormat="1" applyFont="1" applyAlignment="1">
      <alignment horizontal="center" vertical="center"/>
    </xf>
    <xf numFmtId="38" fontId="9" fillId="0" borderId="23" xfId="50" applyNumberFormat="1" applyFont="1" applyBorder="1" applyAlignment="1">
      <alignment horizontal="center" vertical="center"/>
    </xf>
    <xf numFmtId="38" fontId="9" fillId="0" borderId="34" xfId="50" applyNumberFormat="1" applyFont="1" applyBorder="1" applyAlignment="1">
      <alignment horizontal="center" vertical="center"/>
    </xf>
    <xf numFmtId="38" fontId="9" fillId="0" borderId="41" xfId="50" applyNumberFormat="1" applyFont="1" applyBorder="1" applyAlignment="1">
      <alignment horizontal="center" vertical="center"/>
    </xf>
    <xf numFmtId="0" fontId="9" fillId="0" borderId="37" xfId="50" applyFont="1" applyBorder="1" applyAlignment="1">
      <alignment horizontal="center" vertical="center"/>
    </xf>
    <xf numFmtId="0" fontId="9" fillId="0" borderId="36" xfId="50" applyFont="1" applyBorder="1" applyAlignment="1">
      <alignment horizontal="center" vertical="center"/>
    </xf>
    <xf numFmtId="0" fontId="9" fillId="0" borderId="33" xfId="50" applyFont="1" applyBorder="1" applyAlignment="1">
      <alignment horizontal="center" vertical="center"/>
    </xf>
    <xf numFmtId="0" fontId="9" fillId="26" borderId="20" xfId="50" applyFont="1" applyFill="1" applyBorder="1" applyAlignment="1">
      <alignment horizontal="center" vertical="center"/>
    </xf>
    <xf numFmtId="0" fontId="9" fillId="26" borderId="24" xfId="50" applyFont="1" applyFill="1" applyBorder="1" applyAlignment="1">
      <alignment horizontal="center" vertical="center"/>
    </xf>
    <xf numFmtId="0" fontId="9" fillId="26" borderId="14" xfId="50" applyFont="1" applyFill="1" applyBorder="1" applyAlignment="1">
      <alignment horizontal="center" vertical="center"/>
    </xf>
    <xf numFmtId="0" fontId="9" fillId="26" borderId="12" xfId="50" applyFont="1" applyFill="1" applyBorder="1" applyAlignment="1">
      <alignment horizontal="center" vertical="center"/>
    </xf>
    <xf numFmtId="0" fontId="9" fillId="26" borderId="17" xfId="50" applyFont="1" applyFill="1" applyBorder="1" applyAlignment="1">
      <alignment horizontal="center" vertical="center"/>
    </xf>
    <xf numFmtId="0" fontId="9" fillId="26" borderId="18" xfId="50" applyFont="1" applyFill="1" applyBorder="1" applyAlignment="1">
      <alignment horizontal="center" vertical="center"/>
    </xf>
    <xf numFmtId="38" fontId="9" fillId="0" borderId="20" xfId="50" applyNumberFormat="1" applyFont="1" applyBorder="1" applyAlignment="1">
      <alignment horizontal="left" vertical="center"/>
    </xf>
    <xf numFmtId="0" fontId="9" fillId="0" borderId="24" xfId="50" applyFont="1" applyBorder="1" applyAlignment="1">
      <alignment horizontal="left" vertical="center"/>
    </xf>
    <xf numFmtId="0" fontId="9" fillId="0" borderId="14" xfId="50" applyFont="1" applyBorder="1" applyAlignment="1">
      <alignment horizontal="left" vertical="center"/>
    </xf>
    <xf numFmtId="0" fontId="9" fillId="0" borderId="12" xfId="50" applyFont="1" applyBorder="1" applyAlignment="1">
      <alignment horizontal="left" vertical="center"/>
    </xf>
    <xf numFmtId="0" fontId="9" fillId="0" borderId="17" xfId="50" applyFont="1" applyBorder="1" applyAlignment="1">
      <alignment horizontal="left" vertical="center"/>
    </xf>
    <xf numFmtId="0" fontId="9" fillId="0" borderId="18" xfId="50" applyFont="1" applyBorder="1" applyAlignment="1">
      <alignment horizontal="left" vertical="center"/>
    </xf>
    <xf numFmtId="0" fontId="9" fillId="26" borderId="31" xfId="43" applyFont="1" applyFill="1" applyBorder="1" applyAlignment="1">
      <alignment horizontal="center" vertical="center"/>
    </xf>
    <xf numFmtId="0" fontId="9" fillId="26" borderId="11" xfId="43" applyFont="1" applyFill="1" applyBorder="1" applyAlignment="1">
      <alignment horizontal="center" vertical="center"/>
    </xf>
    <xf numFmtId="0" fontId="9" fillId="0" borderId="31" xfId="43" applyFont="1" applyBorder="1" applyAlignment="1">
      <alignment horizontal="center" vertical="center"/>
    </xf>
    <xf numFmtId="0" fontId="9" fillId="0" borderId="11" xfId="43" applyFont="1" applyBorder="1" applyAlignment="1">
      <alignment horizontal="center" vertical="center"/>
    </xf>
    <xf numFmtId="0" fontId="9" fillId="26" borderId="10" xfId="43" applyFont="1" applyFill="1" applyBorder="1" applyAlignment="1">
      <alignment horizontal="center" vertical="center"/>
    </xf>
    <xf numFmtId="0" fontId="9" fillId="0" borderId="10" xfId="43" applyFont="1" applyBorder="1" applyAlignment="1">
      <alignment horizontal="center" vertical="center"/>
    </xf>
    <xf numFmtId="0" fontId="9" fillId="0" borderId="11" xfId="50" applyFont="1" applyBorder="1" applyAlignment="1">
      <alignment horizontal="center" vertical="center"/>
    </xf>
    <xf numFmtId="0" fontId="9" fillId="0" borderId="15" xfId="50" applyFont="1" applyBorder="1" applyAlignment="1">
      <alignment horizontal="center" vertical="center"/>
    </xf>
    <xf numFmtId="0" fontId="9" fillId="0" borderId="32" xfId="50" applyFont="1" applyBorder="1" applyAlignment="1">
      <alignment horizontal="center" vertical="center"/>
    </xf>
    <xf numFmtId="0" fontId="9" fillId="0" borderId="15" xfId="43" applyFont="1" applyBorder="1" applyAlignment="1">
      <alignment horizontal="center"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2"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5" xr:uid="{00000000-0005-0000-0000-000022000000}"/>
    <cellStyle name="桁区切り 2 2" xfId="56" xr:uid="{00000000-0005-0000-0000-000023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58" xr:uid="{00000000-0005-0000-0000-00002C000000}"/>
    <cellStyle name="入力" xfId="40" builtinId="20" customBuiltin="1"/>
    <cellStyle name="標準" xfId="0" builtinId="0"/>
    <cellStyle name="標準 2" xfId="41" xr:uid="{00000000-0005-0000-0000-00002F000000}"/>
    <cellStyle name="標準 2 2" xfId="50" xr:uid="{00000000-0005-0000-0000-000030000000}"/>
    <cellStyle name="標準 3" xfId="42" xr:uid="{00000000-0005-0000-0000-000031000000}"/>
    <cellStyle name="標準 3 2" xfId="51" xr:uid="{00000000-0005-0000-0000-000032000000}"/>
    <cellStyle name="標準 4" xfId="47" xr:uid="{00000000-0005-0000-0000-000033000000}"/>
    <cellStyle name="標準 4 2" xfId="48" xr:uid="{00000000-0005-0000-0000-000034000000}"/>
    <cellStyle name="標準 4 2 2" xfId="59" xr:uid="{00000000-0005-0000-0000-000035000000}"/>
    <cellStyle name="標準 4 3" xfId="57" xr:uid="{00000000-0005-0000-0000-000036000000}"/>
    <cellStyle name="標準 5" xfId="49" xr:uid="{00000000-0005-0000-0000-000037000000}"/>
    <cellStyle name="標準 5 2" xfId="54" xr:uid="{00000000-0005-0000-0000-000038000000}"/>
    <cellStyle name="標準 6" xfId="53" xr:uid="{00000000-0005-0000-0000-000039000000}"/>
    <cellStyle name="標準_【完了】H19完了報告書　別紙ロ" xfId="43" xr:uid="{00000000-0005-0000-0000-00003A000000}"/>
    <cellStyle name="標準_03 予定額算定調書（一般）" xfId="44" xr:uid="{00000000-0005-0000-0000-00003C000000}"/>
    <cellStyle name="標準_支払計画08044052（超伝導）" xfId="45" xr:uid="{00000000-0005-0000-0000-00003F000000}"/>
    <cellStyle name="良い" xfId="4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X42"/>
  <sheetViews>
    <sheetView view="pageBreakPreview" topLeftCell="B1" zoomScaleNormal="100" zoomScaleSheetLayoutView="100" workbookViewId="0">
      <selection activeCell="S15" sqref="S15"/>
    </sheetView>
  </sheetViews>
  <sheetFormatPr defaultColWidth="9" defaultRowHeight="13.5"/>
  <cols>
    <col min="1" max="1" width="18.125" style="7" customWidth="1"/>
    <col min="2" max="3" width="11.25" style="7" customWidth="1"/>
    <col min="4" max="19" width="9" style="7"/>
    <col min="20" max="20" width="9.5" style="7" customWidth="1"/>
    <col min="21" max="22" width="10" style="7" customWidth="1"/>
    <col min="23" max="23" width="9" style="7"/>
    <col min="24" max="24" width="13.75" style="7" customWidth="1"/>
    <col min="25" max="16384" width="9" style="7"/>
  </cols>
  <sheetData>
    <row r="1" spans="1:24" s="8" customFormat="1" ht="21.95" customHeight="1">
      <c r="A1" s="62" t="s">
        <v>31</v>
      </c>
      <c r="B1" s="62"/>
      <c r="C1" s="62"/>
      <c r="D1" s="62"/>
      <c r="E1" s="62"/>
      <c r="F1" s="62"/>
      <c r="G1" s="62"/>
      <c r="H1" s="62"/>
      <c r="I1" s="62"/>
      <c r="J1" s="62"/>
      <c r="K1" s="62"/>
      <c r="L1" s="62"/>
      <c r="M1" s="62"/>
      <c r="N1" s="62"/>
      <c r="O1" s="62"/>
      <c r="P1" s="62"/>
      <c r="Q1" s="62"/>
      <c r="R1" s="62"/>
      <c r="S1" s="62"/>
      <c r="T1" s="62"/>
      <c r="U1" s="62"/>
      <c r="V1" s="62"/>
      <c r="W1" s="62"/>
      <c r="X1" s="37"/>
    </row>
    <row r="2" spans="1:24" s="8" customFormat="1" ht="21.95" customHeight="1">
      <c r="A2" s="62" t="s">
        <v>28</v>
      </c>
      <c r="B2" s="62"/>
      <c r="C2" s="62"/>
      <c r="D2" s="62"/>
      <c r="E2" s="62"/>
      <c r="F2" s="62"/>
      <c r="G2" s="62"/>
      <c r="H2" s="62"/>
      <c r="I2" s="62"/>
      <c r="J2" s="62"/>
      <c r="K2" s="62"/>
      <c r="L2" s="62"/>
      <c r="M2" s="62"/>
      <c r="N2" s="62"/>
      <c r="O2" s="62"/>
      <c r="P2" s="62"/>
      <c r="Q2" s="62"/>
      <c r="R2" s="62"/>
      <c r="S2" s="62"/>
      <c r="T2" s="62"/>
      <c r="U2" s="62"/>
      <c r="V2" s="62"/>
      <c r="W2" s="62"/>
      <c r="X2" s="37"/>
    </row>
    <row r="3" spans="1:24" s="8" customFormat="1" ht="21.95" customHeight="1">
      <c r="A3" s="38"/>
      <c r="B3" s="38"/>
      <c r="C3" s="38"/>
      <c r="D3" s="38"/>
      <c r="E3" s="38"/>
      <c r="F3" s="38"/>
      <c r="G3" s="38"/>
      <c r="H3" s="38"/>
      <c r="I3" s="38"/>
      <c r="J3" s="38"/>
      <c r="K3" s="38"/>
      <c r="L3" s="38"/>
      <c r="M3" s="38"/>
      <c r="N3" s="38"/>
      <c r="O3" s="38"/>
      <c r="P3" s="38"/>
      <c r="Q3" s="38"/>
      <c r="R3" s="38"/>
      <c r="S3" s="38"/>
      <c r="T3" s="38"/>
      <c r="U3" s="69" t="s">
        <v>85</v>
      </c>
      <c r="V3" s="69"/>
      <c r="W3" s="69"/>
      <c r="X3" s="37"/>
    </row>
    <row r="4" spans="1:24" s="8" customFormat="1" ht="21.95" customHeight="1">
      <c r="A4" s="38"/>
      <c r="B4" s="38"/>
      <c r="C4" s="38"/>
      <c r="D4" s="38"/>
      <c r="E4" s="38"/>
      <c r="F4" s="38"/>
      <c r="G4" s="38"/>
      <c r="H4" s="38"/>
      <c r="I4" s="38"/>
      <c r="J4" s="38"/>
      <c r="K4" s="38"/>
      <c r="L4" s="38"/>
      <c r="M4" s="38"/>
      <c r="N4" s="38"/>
      <c r="O4" s="38"/>
      <c r="P4" s="38"/>
      <c r="Q4" s="38"/>
      <c r="R4" s="38"/>
      <c r="S4" s="38"/>
      <c r="T4" s="38"/>
      <c r="U4" s="69" t="s">
        <v>86</v>
      </c>
      <c r="V4" s="69"/>
      <c r="W4" s="69"/>
      <c r="X4" s="37"/>
    </row>
    <row r="5" spans="1:24" ht="21.75" customHeight="1"/>
    <row r="6" spans="1:24" ht="21.75" customHeight="1">
      <c r="A6" s="36" t="s">
        <v>1</v>
      </c>
      <c r="B6" s="8" t="s">
        <v>33</v>
      </c>
      <c r="Q6" s="35" t="s">
        <v>7</v>
      </c>
      <c r="R6" s="35" t="s">
        <v>8</v>
      </c>
      <c r="S6" s="34"/>
      <c r="T6" s="34"/>
      <c r="U6" s="34"/>
      <c r="V6" s="34"/>
      <c r="W6" s="34"/>
    </row>
    <row r="7" spans="1:24" s="8" customFormat="1" ht="21.75" customHeight="1">
      <c r="A7" s="8" t="s">
        <v>61</v>
      </c>
      <c r="B7" s="8" t="s">
        <v>36</v>
      </c>
      <c r="R7" s="33" t="s">
        <v>0</v>
      </c>
      <c r="S7" s="34"/>
      <c r="T7" s="34"/>
      <c r="U7" s="34"/>
      <c r="V7" s="34"/>
      <c r="W7" s="34"/>
    </row>
    <row r="8" spans="1:24" s="8" customFormat="1" ht="21.95" customHeight="1">
      <c r="R8" s="33" t="s">
        <v>6</v>
      </c>
      <c r="S8" s="63"/>
      <c r="T8" s="63"/>
      <c r="U8" s="63"/>
    </row>
    <row r="9" spans="1:24" s="8" customFormat="1" ht="21.95" customHeight="1">
      <c r="R9" s="33"/>
      <c r="S9" s="63"/>
      <c r="T9" s="63"/>
      <c r="U9" s="63"/>
      <c r="W9" s="27" t="s">
        <v>30</v>
      </c>
    </row>
    <row r="10" spans="1:24" s="8" customFormat="1" ht="21.95" customHeight="1">
      <c r="A10" s="32"/>
      <c r="B10" s="32" t="s">
        <v>34</v>
      </c>
      <c r="C10" s="32" t="s">
        <v>35</v>
      </c>
      <c r="D10" s="64" t="s">
        <v>9</v>
      </c>
      <c r="E10" s="65"/>
      <c r="F10" s="65"/>
      <c r="G10" s="65"/>
      <c r="H10" s="65"/>
      <c r="I10" s="65"/>
      <c r="J10" s="65"/>
      <c r="K10" s="65"/>
      <c r="L10" s="65"/>
      <c r="M10" s="65"/>
      <c r="N10" s="65"/>
      <c r="O10" s="65"/>
      <c r="P10" s="65"/>
      <c r="Q10" s="65"/>
      <c r="R10" s="65"/>
      <c r="S10" s="65"/>
      <c r="T10" s="31"/>
      <c r="U10" s="66" t="s">
        <v>10</v>
      </c>
      <c r="V10" s="66" t="s">
        <v>60</v>
      </c>
      <c r="W10" s="30"/>
    </row>
    <row r="11" spans="1:24" s="8" customFormat="1" ht="21.95" customHeight="1">
      <c r="A11" s="70"/>
      <c r="B11" s="67" t="s">
        <v>59</v>
      </c>
      <c r="C11" s="67" t="s">
        <v>29</v>
      </c>
      <c r="D11" s="54" t="s">
        <v>11</v>
      </c>
      <c r="E11" s="55"/>
      <c r="F11" s="55"/>
      <c r="G11" s="56"/>
      <c r="H11" s="54" t="s">
        <v>12</v>
      </c>
      <c r="I11" s="55"/>
      <c r="J11" s="55"/>
      <c r="K11" s="56"/>
      <c r="L11" s="54" t="s">
        <v>13</v>
      </c>
      <c r="M11" s="55"/>
      <c r="N11" s="55"/>
      <c r="O11" s="56"/>
      <c r="P11" s="57" t="s">
        <v>14</v>
      </c>
      <c r="Q11" s="58"/>
      <c r="R11" s="58"/>
      <c r="S11" s="59"/>
      <c r="T11" s="60" t="s">
        <v>4</v>
      </c>
      <c r="U11" s="67"/>
      <c r="V11" s="67"/>
      <c r="W11" s="29" t="s">
        <v>2</v>
      </c>
    </row>
    <row r="12" spans="1:24" s="8" customFormat="1" ht="21.95" customHeight="1">
      <c r="A12" s="61"/>
      <c r="B12" s="68"/>
      <c r="C12" s="68"/>
      <c r="D12" s="25" t="s">
        <v>15</v>
      </c>
      <c r="E12" s="25" t="s">
        <v>16</v>
      </c>
      <c r="F12" s="25" t="s">
        <v>17</v>
      </c>
      <c r="G12" s="25" t="s">
        <v>4</v>
      </c>
      <c r="H12" s="25" t="s">
        <v>18</v>
      </c>
      <c r="I12" s="25" t="s">
        <v>19</v>
      </c>
      <c r="J12" s="25" t="s">
        <v>20</v>
      </c>
      <c r="K12" s="25" t="s">
        <v>4</v>
      </c>
      <c r="L12" s="25" t="s">
        <v>21</v>
      </c>
      <c r="M12" s="25" t="s">
        <v>22</v>
      </c>
      <c r="N12" s="25" t="s">
        <v>23</v>
      </c>
      <c r="O12" s="25" t="s">
        <v>4</v>
      </c>
      <c r="P12" s="28" t="s">
        <v>24</v>
      </c>
      <c r="Q12" s="28" t="s">
        <v>25</v>
      </c>
      <c r="R12" s="28" t="s">
        <v>26</v>
      </c>
      <c r="S12" s="28" t="s">
        <v>4</v>
      </c>
      <c r="T12" s="61"/>
      <c r="U12" s="68"/>
      <c r="V12" s="68"/>
      <c r="W12" s="20"/>
      <c r="X12" s="27"/>
    </row>
    <row r="13" spans="1:24" s="8" customFormat="1" ht="21.95" customHeight="1">
      <c r="A13" s="26"/>
      <c r="B13" s="23"/>
      <c r="C13" s="20"/>
      <c r="D13" s="25"/>
      <c r="E13" s="25"/>
      <c r="F13" s="25"/>
      <c r="G13" s="25"/>
      <c r="H13" s="25"/>
      <c r="I13" s="25"/>
      <c r="J13" s="25"/>
      <c r="K13" s="25"/>
      <c r="L13" s="25"/>
      <c r="M13" s="25"/>
      <c r="N13" s="25"/>
      <c r="O13" s="25"/>
      <c r="P13" s="24"/>
      <c r="Q13" s="24"/>
      <c r="R13" s="24"/>
      <c r="S13" s="24"/>
      <c r="T13" s="23"/>
      <c r="U13" s="23"/>
      <c r="V13" s="20"/>
      <c r="W13" s="20"/>
      <c r="X13" s="22" t="s">
        <v>58</v>
      </c>
    </row>
    <row r="14" spans="1:24" s="8" customFormat="1" ht="21.95" customHeight="1">
      <c r="A14" s="19" t="s">
        <v>38</v>
      </c>
      <c r="B14" s="12">
        <f>SUM(B15:B16)</f>
        <v>0</v>
      </c>
      <c r="C14" s="12"/>
      <c r="D14" s="12">
        <f>SUM(D15:D16)</f>
        <v>0</v>
      </c>
      <c r="E14" s="12">
        <f>SUM(E15:E16)</f>
        <v>0</v>
      </c>
      <c r="F14" s="12">
        <f>SUM(F15:F16)</f>
        <v>0</v>
      </c>
      <c r="G14" s="13">
        <f t="shared" ref="G14:G28" si="0">SUM(D14:F14)</f>
        <v>0</v>
      </c>
      <c r="H14" s="12">
        <f>SUM(H15:H16)</f>
        <v>0</v>
      </c>
      <c r="I14" s="12">
        <f>SUM(I15:I16)</f>
        <v>0</v>
      </c>
      <c r="J14" s="12">
        <f>SUM(J15:J16)</f>
        <v>0</v>
      </c>
      <c r="K14" s="13">
        <f t="shared" ref="K14:K28" si="1">SUM(H14:J14)</f>
        <v>0</v>
      </c>
      <c r="L14" s="12">
        <f>SUM(L15:L16)</f>
        <v>0</v>
      </c>
      <c r="M14" s="12">
        <f>SUM(M15:M16)</f>
        <v>0</v>
      </c>
      <c r="N14" s="12">
        <f>SUM(N15:N16)</f>
        <v>0</v>
      </c>
      <c r="O14" s="13">
        <f t="shared" ref="O14:O28" si="2">SUM(L14:N14)</f>
        <v>0</v>
      </c>
      <c r="P14" s="12">
        <f>SUM(P15:P16)</f>
        <v>0</v>
      </c>
      <c r="Q14" s="12">
        <f>SUM(Q15:Q16)</f>
        <v>0</v>
      </c>
      <c r="R14" s="12">
        <f>SUM(R15:R16)</f>
        <v>0</v>
      </c>
      <c r="S14" s="13">
        <f t="shared" ref="S14:S28" si="3">SUM(P14:R14)</f>
        <v>0</v>
      </c>
      <c r="T14" s="13">
        <f t="shared" ref="T14:T28" si="4">G14+K14+O14+S14</f>
        <v>0</v>
      </c>
      <c r="U14" s="13">
        <v>0</v>
      </c>
      <c r="V14" s="13">
        <f t="shared" ref="V14:V28" si="5">T14-U14</f>
        <v>0</v>
      </c>
      <c r="W14" s="21"/>
      <c r="X14" s="11">
        <f t="shared" ref="X14:X28" si="6">B14-T14</f>
        <v>0</v>
      </c>
    </row>
    <row r="15" spans="1:24" s="8" customFormat="1" ht="21.95" customHeight="1">
      <c r="A15" s="17" t="s">
        <v>57</v>
      </c>
      <c r="B15" s="15">
        <v>0</v>
      </c>
      <c r="C15" s="15"/>
      <c r="D15" s="15">
        <v>0</v>
      </c>
      <c r="E15" s="15">
        <v>0</v>
      </c>
      <c r="F15" s="15">
        <v>0</v>
      </c>
      <c r="G15" s="16">
        <f t="shared" si="0"/>
        <v>0</v>
      </c>
      <c r="H15" s="15">
        <v>0</v>
      </c>
      <c r="I15" s="15">
        <v>0</v>
      </c>
      <c r="J15" s="15">
        <v>0</v>
      </c>
      <c r="K15" s="16">
        <f t="shared" si="1"/>
        <v>0</v>
      </c>
      <c r="L15" s="15">
        <v>0</v>
      </c>
      <c r="M15" s="15">
        <v>0</v>
      </c>
      <c r="N15" s="15">
        <v>0</v>
      </c>
      <c r="O15" s="16">
        <f t="shared" si="2"/>
        <v>0</v>
      </c>
      <c r="P15" s="15">
        <v>0</v>
      </c>
      <c r="Q15" s="15">
        <v>0</v>
      </c>
      <c r="R15" s="15">
        <v>0</v>
      </c>
      <c r="S15" s="16">
        <f t="shared" si="3"/>
        <v>0</v>
      </c>
      <c r="T15" s="16">
        <f t="shared" si="4"/>
        <v>0</v>
      </c>
      <c r="U15" s="16">
        <v>0</v>
      </c>
      <c r="V15" s="16">
        <f t="shared" si="5"/>
        <v>0</v>
      </c>
      <c r="W15" s="20"/>
      <c r="X15" s="11">
        <f t="shared" si="6"/>
        <v>0</v>
      </c>
    </row>
    <row r="16" spans="1:24" s="8" customFormat="1" ht="21.95" customHeight="1">
      <c r="A16" s="17" t="s">
        <v>56</v>
      </c>
      <c r="B16" s="15">
        <v>0</v>
      </c>
      <c r="C16" s="15"/>
      <c r="D16" s="15">
        <v>0</v>
      </c>
      <c r="E16" s="15">
        <v>0</v>
      </c>
      <c r="F16" s="15">
        <v>0</v>
      </c>
      <c r="G16" s="16">
        <f t="shared" si="0"/>
        <v>0</v>
      </c>
      <c r="H16" s="15">
        <v>0</v>
      </c>
      <c r="I16" s="15">
        <v>0</v>
      </c>
      <c r="J16" s="15">
        <v>0</v>
      </c>
      <c r="K16" s="16">
        <f t="shared" si="1"/>
        <v>0</v>
      </c>
      <c r="L16" s="15">
        <v>0</v>
      </c>
      <c r="M16" s="15">
        <v>0</v>
      </c>
      <c r="N16" s="15">
        <v>0</v>
      </c>
      <c r="O16" s="16">
        <f t="shared" si="2"/>
        <v>0</v>
      </c>
      <c r="P16" s="15">
        <v>0</v>
      </c>
      <c r="Q16" s="15">
        <v>0</v>
      </c>
      <c r="R16" s="15">
        <v>0</v>
      </c>
      <c r="S16" s="16">
        <f t="shared" si="3"/>
        <v>0</v>
      </c>
      <c r="T16" s="16">
        <f t="shared" si="4"/>
        <v>0</v>
      </c>
      <c r="U16" s="16">
        <v>0</v>
      </c>
      <c r="V16" s="16">
        <f t="shared" si="5"/>
        <v>0</v>
      </c>
      <c r="W16" s="20"/>
      <c r="X16" s="11">
        <f t="shared" si="6"/>
        <v>0</v>
      </c>
    </row>
    <row r="17" spans="1:24" s="8" customFormat="1" ht="21.95" customHeight="1">
      <c r="A17" s="18" t="s">
        <v>37</v>
      </c>
      <c r="B17" s="12">
        <f>SUM(B18:B19)</f>
        <v>0</v>
      </c>
      <c r="C17" s="12"/>
      <c r="D17" s="12">
        <f>SUM(D18:D19)</f>
        <v>0</v>
      </c>
      <c r="E17" s="12">
        <f>SUM(E18:E19)</f>
        <v>0</v>
      </c>
      <c r="F17" s="12">
        <f>SUM(F18:F19)</f>
        <v>0</v>
      </c>
      <c r="G17" s="13">
        <f t="shared" si="0"/>
        <v>0</v>
      </c>
      <c r="H17" s="12">
        <f>SUM(H18:H19)</f>
        <v>0</v>
      </c>
      <c r="I17" s="12">
        <f>SUM(I18:I19)</f>
        <v>0</v>
      </c>
      <c r="J17" s="12">
        <f>SUM(J18:J19)</f>
        <v>0</v>
      </c>
      <c r="K17" s="13">
        <f t="shared" si="1"/>
        <v>0</v>
      </c>
      <c r="L17" s="12">
        <f>SUM(L18:L19)</f>
        <v>0</v>
      </c>
      <c r="M17" s="12">
        <f>SUM(M18:M19)</f>
        <v>0</v>
      </c>
      <c r="N17" s="12">
        <f>SUM(N18:N19)</f>
        <v>0</v>
      </c>
      <c r="O17" s="13">
        <f t="shared" si="2"/>
        <v>0</v>
      </c>
      <c r="P17" s="12">
        <f>SUM(P18:P19)</f>
        <v>0</v>
      </c>
      <c r="Q17" s="12">
        <f>SUM(Q18:Q19)</f>
        <v>0</v>
      </c>
      <c r="R17" s="12">
        <f>SUM(R18:R19)</f>
        <v>0</v>
      </c>
      <c r="S17" s="13">
        <f t="shared" si="3"/>
        <v>0</v>
      </c>
      <c r="T17" s="13">
        <f t="shared" si="4"/>
        <v>0</v>
      </c>
      <c r="U17" s="13">
        <v>0</v>
      </c>
      <c r="V17" s="13">
        <f t="shared" si="5"/>
        <v>0</v>
      </c>
      <c r="W17" s="12"/>
      <c r="X17" s="11">
        <f t="shared" si="6"/>
        <v>0</v>
      </c>
    </row>
    <row r="18" spans="1:24" s="8" customFormat="1" ht="21.95" customHeight="1">
      <c r="A18" s="1" t="s">
        <v>55</v>
      </c>
      <c r="B18" s="15">
        <v>0</v>
      </c>
      <c r="C18" s="15"/>
      <c r="D18" s="15">
        <v>0</v>
      </c>
      <c r="E18" s="15">
        <v>0</v>
      </c>
      <c r="F18" s="15">
        <v>0</v>
      </c>
      <c r="G18" s="16">
        <f t="shared" si="0"/>
        <v>0</v>
      </c>
      <c r="H18" s="15">
        <v>0</v>
      </c>
      <c r="I18" s="15">
        <v>0</v>
      </c>
      <c r="J18" s="15">
        <v>0</v>
      </c>
      <c r="K18" s="16">
        <f t="shared" si="1"/>
        <v>0</v>
      </c>
      <c r="L18" s="15">
        <v>0</v>
      </c>
      <c r="M18" s="15">
        <v>0</v>
      </c>
      <c r="N18" s="15">
        <v>0</v>
      </c>
      <c r="O18" s="16">
        <f t="shared" si="2"/>
        <v>0</v>
      </c>
      <c r="P18" s="15">
        <v>0</v>
      </c>
      <c r="Q18" s="15">
        <v>0</v>
      </c>
      <c r="R18" s="15">
        <v>0</v>
      </c>
      <c r="S18" s="16">
        <f t="shared" si="3"/>
        <v>0</v>
      </c>
      <c r="T18" s="16">
        <f t="shared" si="4"/>
        <v>0</v>
      </c>
      <c r="U18" s="16">
        <v>0</v>
      </c>
      <c r="V18" s="16">
        <f t="shared" si="5"/>
        <v>0</v>
      </c>
      <c r="W18" s="15"/>
      <c r="X18" s="11">
        <f t="shared" si="6"/>
        <v>0</v>
      </c>
    </row>
    <row r="19" spans="1:24" s="8" customFormat="1" ht="21.95" customHeight="1">
      <c r="A19" s="1" t="s">
        <v>54</v>
      </c>
      <c r="B19" s="15">
        <v>0</v>
      </c>
      <c r="C19" s="15"/>
      <c r="D19" s="15">
        <v>0</v>
      </c>
      <c r="E19" s="15">
        <v>0</v>
      </c>
      <c r="F19" s="15">
        <v>0</v>
      </c>
      <c r="G19" s="16">
        <f t="shared" si="0"/>
        <v>0</v>
      </c>
      <c r="H19" s="15">
        <v>0</v>
      </c>
      <c r="I19" s="15">
        <v>0</v>
      </c>
      <c r="J19" s="15">
        <v>0</v>
      </c>
      <c r="K19" s="16">
        <f t="shared" si="1"/>
        <v>0</v>
      </c>
      <c r="L19" s="15">
        <v>0</v>
      </c>
      <c r="M19" s="15">
        <v>0</v>
      </c>
      <c r="N19" s="15">
        <v>0</v>
      </c>
      <c r="O19" s="16">
        <f t="shared" si="2"/>
        <v>0</v>
      </c>
      <c r="P19" s="15">
        <v>0</v>
      </c>
      <c r="Q19" s="15">
        <v>0</v>
      </c>
      <c r="R19" s="15">
        <v>0</v>
      </c>
      <c r="S19" s="16">
        <f t="shared" si="3"/>
        <v>0</v>
      </c>
      <c r="T19" s="16">
        <f t="shared" si="4"/>
        <v>0</v>
      </c>
      <c r="U19" s="16">
        <v>0</v>
      </c>
      <c r="V19" s="16">
        <f t="shared" si="5"/>
        <v>0</v>
      </c>
      <c r="W19" s="15"/>
      <c r="X19" s="11">
        <f t="shared" si="6"/>
        <v>0</v>
      </c>
    </row>
    <row r="20" spans="1:24" s="8" customFormat="1" ht="21.95" customHeight="1">
      <c r="A20" s="18" t="s">
        <v>39</v>
      </c>
      <c r="B20" s="12">
        <v>0</v>
      </c>
      <c r="C20" s="12"/>
      <c r="D20" s="12">
        <v>0</v>
      </c>
      <c r="E20" s="12">
        <v>0</v>
      </c>
      <c r="F20" s="12">
        <v>0</v>
      </c>
      <c r="G20" s="13">
        <f t="shared" si="0"/>
        <v>0</v>
      </c>
      <c r="H20" s="12">
        <v>0</v>
      </c>
      <c r="I20" s="12">
        <v>0</v>
      </c>
      <c r="J20" s="12">
        <v>0</v>
      </c>
      <c r="K20" s="13">
        <f t="shared" si="1"/>
        <v>0</v>
      </c>
      <c r="L20" s="12">
        <v>0</v>
      </c>
      <c r="M20" s="12">
        <v>0</v>
      </c>
      <c r="N20" s="12">
        <v>0</v>
      </c>
      <c r="O20" s="13">
        <f t="shared" si="2"/>
        <v>0</v>
      </c>
      <c r="P20" s="12">
        <v>0</v>
      </c>
      <c r="Q20" s="12">
        <v>0</v>
      </c>
      <c r="R20" s="12">
        <v>0</v>
      </c>
      <c r="S20" s="13">
        <f t="shared" si="3"/>
        <v>0</v>
      </c>
      <c r="T20" s="13">
        <f t="shared" si="4"/>
        <v>0</v>
      </c>
      <c r="U20" s="13">
        <v>0</v>
      </c>
      <c r="V20" s="13">
        <f t="shared" si="5"/>
        <v>0</v>
      </c>
      <c r="W20" s="12"/>
      <c r="X20" s="11">
        <f t="shared" si="6"/>
        <v>0</v>
      </c>
    </row>
    <row r="21" spans="1:24" s="8" customFormat="1" ht="21.95" customHeight="1">
      <c r="A21" s="18" t="s">
        <v>53</v>
      </c>
      <c r="B21" s="12">
        <f>SUM(B22:B24)</f>
        <v>0</v>
      </c>
      <c r="C21" s="12"/>
      <c r="D21" s="12">
        <f>SUM(D22:D24)</f>
        <v>0</v>
      </c>
      <c r="E21" s="12">
        <f>SUM(E22:E24)</f>
        <v>0</v>
      </c>
      <c r="F21" s="12">
        <f>SUM(F22:F24)</f>
        <v>0</v>
      </c>
      <c r="G21" s="13">
        <f t="shared" si="0"/>
        <v>0</v>
      </c>
      <c r="H21" s="12">
        <f>SUM(H22:H24)</f>
        <v>0</v>
      </c>
      <c r="I21" s="12">
        <f>SUM(I22:I24)</f>
        <v>0</v>
      </c>
      <c r="J21" s="12">
        <f>SUM(J22:J24)</f>
        <v>0</v>
      </c>
      <c r="K21" s="13">
        <f t="shared" si="1"/>
        <v>0</v>
      </c>
      <c r="L21" s="12">
        <f>SUM(L22:L24)</f>
        <v>0</v>
      </c>
      <c r="M21" s="12">
        <f>SUM(M22:M24)</f>
        <v>0</v>
      </c>
      <c r="N21" s="12">
        <f>SUM(N22:N24)</f>
        <v>0</v>
      </c>
      <c r="O21" s="13">
        <f t="shared" si="2"/>
        <v>0</v>
      </c>
      <c r="P21" s="12">
        <f>SUM(P22:P24)</f>
        <v>0</v>
      </c>
      <c r="Q21" s="12">
        <f>SUM(Q22:Q24)</f>
        <v>0</v>
      </c>
      <c r="R21" s="12">
        <f>SUM(R22:R24)</f>
        <v>0</v>
      </c>
      <c r="S21" s="13">
        <f t="shared" si="3"/>
        <v>0</v>
      </c>
      <c r="T21" s="13">
        <f t="shared" si="4"/>
        <v>0</v>
      </c>
      <c r="U21" s="13">
        <v>0</v>
      </c>
      <c r="V21" s="13">
        <f t="shared" si="5"/>
        <v>0</v>
      </c>
      <c r="W21" s="12"/>
      <c r="X21" s="11">
        <f t="shared" si="6"/>
        <v>0</v>
      </c>
    </row>
    <row r="22" spans="1:24" s="8" customFormat="1" ht="21.95" customHeight="1">
      <c r="A22" s="1" t="s">
        <v>52</v>
      </c>
      <c r="B22" s="15">
        <v>0</v>
      </c>
      <c r="C22" s="15"/>
      <c r="D22" s="15">
        <v>0</v>
      </c>
      <c r="E22" s="15">
        <v>0</v>
      </c>
      <c r="F22" s="15">
        <v>0</v>
      </c>
      <c r="G22" s="16">
        <f t="shared" si="0"/>
        <v>0</v>
      </c>
      <c r="H22" s="15">
        <v>0</v>
      </c>
      <c r="I22" s="15">
        <v>0</v>
      </c>
      <c r="J22" s="15">
        <v>0</v>
      </c>
      <c r="K22" s="16">
        <f t="shared" si="1"/>
        <v>0</v>
      </c>
      <c r="L22" s="15">
        <v>0</v>
      </c>
      <c r="M22" s="15">
        <v>0</v>
      </c>
      <c r="N22" s="15">
        <v>0</v>
      </c>
      <c r="O22" s="16">
        <f t="shared" si="2"/>
        <v>0</v>
      </c>
      <c r="P22" s="15">
        <v>0</v>
      </c>
      <c r="Q22" s="15">
        <v>0</v>
      </c>
      <c r="R22" s="15">
        <v>0</v>
      </c>
      <c r="S22" s="16">
        <f t="shared" si="3"/>
        <v>0</v>
      </c>
      <c r="T22" s="16">
        <f t="shared" si="4"/>
        <v>0</v>
      </c>
      <c r="U22" s="16">
        <v>0</v>
      </c>
      <c r="V22" s="16">
        <f t="shared" si="5"/>
        <v>0</v>
      </c>
      <c r="W22" s="15"/>
      <c r="X22" s="11">
        <f t="shared" si="6"/>
        <v>0</v>
      </c>
    </row>
    <row r="23" spans="1:24" s="8" customFormat="1" ht="21.95" customHeight="1">
      <c r="A23" s="1" t="s">
        <v>51</v>
      </c>
      <c r="B23" s="15">
        <v>0</v>
      </c>
      <c r="C23" s="15"/>
      <c r="D23" s="15">
        <v>0</v>
      </c>
      <c r="E23" s="15">
        <v>0</v>
      </c>
      <c r="F23" s="15">
        <v>0</v>
      </c>
      <c r="G23" s="16">
        <f t="shared" si="0"/>
        <v>0</v>
      </c>
      <c r="H23" s="15">
        <v>0</v>
      </c>
      <c r="I23" s="15">
        <v>0</v>
      </c>
      <c r="J23" s="15">
        <v>0</v>
      </c>
      <c r="K23" s="16">
        <f t="shared" si="1"/>
        <v>0</v>
      </c>
      <c r="L23" s="15">
        <v>0</v>
      </c>
      <c r="M23" s="15">
        <v>0</v>
      </c>
      <c r="N23" s="15">
        <v>0</v>
      </c>
      <c r="O23" s="16">
        <f t="shared" si="2"/>
        <v>0</v>
      </c>
      <c r="P23" s="15">
        <v>0</v>
      </c>
      <c r="Q23" s="15">
        <v>0</v>
      </c>
      <c r="R23" s="15">
        <v>0</v>
      </c>
      <c r="S23" s="16">
        <f t="shared" si="3"/>
        <v>0</v>
      </c>
      <c r="T23" s="16">
        <f t="shared" si="4"/>
        <v>0</v>
      </c>
      <c r="U23" s="16">
        <v>0</v>
      </c>
      <c r="V23" s="16">
        <f t="shared" si="5"/>
        <v>0</v>
      </c>
      <c r="W23" s="15"/>
      <c r="X23" s="11">
        <f t="shared" si="6"/>
        <v>0</v>
      </c>
    </row>
    <row r="24" spans="1:24" s="8" customFormat="1" ht="21.95" customHeight="1">
      <c r="A24" s="1" t="s">
        <v>50</v>
      </c>
      <c r="B24" s="15">
        <v>0</v>
      </c>
      <c r="C24" s="15"/>
      <c r="D24" s="15">
        <v>0</v>
      </c>
      <c r="E24" s="15">
        <v>0</v>
      </c>
      <c r="F24" s="15">
        <v>0</v>
      </c>
      <c r="G24" s="16">
        <f t="shared" si="0"/>
        <v>0</v>
      </c>
      <c r="H24" s="15">
        <v>0</v>
      </c>
      <c r="I24" s="15">
        <v>0</v>
      </c>
      <c r="J24" s="15">
        <v>0</v>
      </c>
      <c r="K24" s="16">
        <f t="shared" si="1"/>
        <v>0</v>
      </c>
      <c r="L24" s="15">
        <v>0</v>
      </c>
      <c r="M24" s="15">
        <v>0</v>
      </c>
      <c r="N24" s="15">
        <v>0</v>
      </c>
      <c r="O24" s="16">
        <f t="shared" si="2"/>
        <v>0</v>
      </c>
      <c r="P24" s="15">
        <v>0</v>
      </c>
      <c r="Q24" s="15">
        <v>0</v>
      </c>
      <c r="R24" s="15">
        <v>0</v>
      </c>
      <c r="S24" s="16">
        <f t="shared" si="3"/>
        <v>0</v>
      </c>
      <c r="T24" s="16">
        <f t="shared" si="4"/>
        <v>0</v>
      </c>
      <c r="U24" s="16">
        <v>0</v>
      </c>
      <c r="V24" s="16">
        <f t="shared" si="5"/>
        <v>0</v>
      </c>
      <c r="W24" s="15"/>
      <c r="X24" s="11">
        <f t="shared" si="6"/>
        <v>0</v>
      </c>
    </row>
    <row r="25" spans="1:24" s="8" customFormat="1" ht="21.95" customHeight="1">
      <c r="A25" s="19" t="s">
        <v>3</v>
      </c>
      <c r="B25" s="12">
        <f>ROUNDDOWN((B14+B17+B20+B21)*0.3,0)</f>
        <v>0</v>
      </c>
      <c r="C25" s="12"/>
      <c r="D25" s="12">
        <f>ROUNDDOWN((D14+D17+D20+D21)*0.3,0)</f>
        <v>0</v>
      </c>
      <c r="E25" s="12">
        <f>ROUNDDOWN((E14+E17+E20+E21)*0.3,0)</f>
        <v>0</v>
      </c>
      <c r="F25" s="12">
        <f>ROUNDDOWN((F14+F17+F20+F21)*0.3,0)</f>
        <v>0</v>
      </c>
      <c r="G25" s="13">
        <f t="shared" si="0"/>
        <v>0</v>
      </c>
      <c r="H25" s="12">
        <f>ROUNDDOWN((H14+H17+H20+H21)*0.3,0)</f>
        <v>0</v>
      </c>
      <c r="I25" s="12">
        <f>ROUNDDOWN((I14+I17+I20+I21)*0.3,0)</f>
        <v>0</v>
      </c>
      <c r="J25" s="12">
        <f>ROUNDDOWN((J14+J17+J20+J21)*0.3,0)</f>
        <v>0</v>
      </c>
      <c r="K25" s="13">
        <f t="shared" si="1"/>
        <v>0</v>
      </c>
      <c r="L25" s="12">
        <f>ROUNDDOWN((L14+L17+L20+L21)*0.3,0)</f>
        <v>0</v>
      </c>
      <c r="M25" s="12">
        <f>ROUNDDOWN((M14+M17+M20+M21)*0.3,0)</f>
        <v>0</v>
      </c>
      <c r="N25" s="12">
        <f>ROUNDDOWN((N14+N17+N20+N21)*0.3,0)</f>
        <v>0</v>
      </c>
      <c r="O25" s="13">
        <f t="shared" si="2"/>
        <v>0</v>
      </c>
      <c r="P25" s="12">
        <f>ROUNDDOWN((P14+P17+P20+P21)*0.3,0)</f>
        <v>0</v>
      </c>
      <c r="Q25" s="12">
        <f>ROUNDDOWN((Q14+Q17+Q20+Q21)*0.3,0)</f>
        <v>0</v>
      </c>
      <c r="R25" s="12">
        <f>ROUNDDOWN((R14+R17+R20+R21)*0.3,0)</f>
        <v>0</v>
      </c>
      <c r="S25" s="13">
        <f t="shared" si="3"/>
        <v>0</v>
      </c>
      <c r="T25" s="13">
        <f t="shared" si="4"/>
        <v>0</v>
      </c>
      <c r="U25" s="13">
        <v>0</v>
      </c>
      <c r="V25" s="13">
        <f t="shared" si="5"/>
        <v>0</v>
      </c>
      <c r="W25" s="12"/>
      <c r="X25" s="11">
        <f t="shared" si="6"/>
        <v>0</v>
      </c>
    </row>
    <row r="26" spans="1:24" s="8" customFormat="1" ht="21.95" customHeight="1">
      <c r="A26" s="18" t="s">
        <v>27</v>
      </c>
      <c r="B26" s="12">
        <f>SUM(B27:B28)</f>
        <v>0</v>
      </c>
      <c r="C26" s="12"/>
      <c r="D26" s="12">
        <f>SUM(D27:D28)</f>
        <v>0</v>
      </c>
      <c r="E26" s="12">
        <f>SUM(E27:E28)</f>
        <v>0</v>
      </c>
      <c r="F26" s="12">
        <f>SUM(F27:F28)</f>
        <v>0</v>
      </c>
      <c r="G26" s="13">
        <f t="shared" si="0"/>
        <v>0</v>
      </c>
      <c r="H26" s="12">
        <f>SUM(H27:H28)</f>
        <v>0</v>
      </c>
      <c r="I26" s="12">
        <f>SUM(I27:I28)</f>
        <v>0</v>
      </c>
      <c r="J26" s="12">
        <f>SUM(J27:J28)</f>
        <v>0</v>
      </c>
      <c r="K26" s="13">
        <f t="shared" si="1"/>
        <v>0</v>
      </c>
      <c r="L26" s="12">
        <f>SUM(L27:L28)</f>
        <v>0</v>
      </c>
      <c r="M26" s="12">
        <f>SUM(M27:M28)</f>
        <v>0</v>
      </c>
      <c r="N26" s="12">
        <f>SUM(N27:N28)</f>
        <v>0</v>
      </c>
      <c r="O26" s="13">
        <f t="shared" si="2"/>
        <v>0</v>
      </c>
      <c r="P26" s="12">
        <f>SUM(P27:P28)</f>
        <v>0</v>
      </c>
      <c r="Q26" s="12">
        <f>SUM(Q27:Q28)</f>
        <v>0</v>
      </c>
      <c r="R26" s="12">
        <f>SUM(R27:R28)</f>
        <v>0</v>
      </c>
      <c r="S26" s="13">
        <f t="shared" si="3"/>
        <v>0</v>
      </c>
      <c r="T26" s="13">
        <f t="shared" si="4"/>
        <v>0</v>
      </c>
      <c r="U26" s="13">
        <v>0</v>
      </c>
      <c r="V26" s="13">
        <f t="shared" si="5"/>
        <v>0</v>
      </c>
      <c r="W26" s="12"/>
      <c r="X26" s="11">
        <f t="shared" si="6"/>
        <v>0</v>
      </c>
    </row>
    <row r="27" spans="1:24" s="8" customFormat="1" ht="21.95" customHeight="1">
      <c r="A27" s="17" t="s">
        <v>49</v>
      </c>
      <c r="B27" s="15">
        <v>0</v>
      </c>
      <c r="C27" s="15"/>
      <c r="D27" s="15">
        <v>0</v>
      </c>
      <c r="E27" s="15">
        <v>0</v>
      </c>
      <c r="F27" s="15">
        <v>0</v>
      </c>
      <c r="G27" s="16">
        <f t="shared" si="0"/>
        <v>0</v>
      </c>
      <c r="H27" s="15">
        <v>0</v>
      </c>
      <c r="I27" s="15">
        <v>0</v>
      </c>
      <c r="J27" s="15">
        <v>0</v>
      </c>
      <c r="K27" s="16">
        <f t="shared" si="1"/>
        <v>0</v>
      </c>
      <c r="L27" s="15">
        <v>0</v>
      </c>
      <c r="M27" s="15">
        <v>0</v>
      </c>
      <c r="N27" s="15">
        <v>0</v>
      </c>
      <c r="O27" s="16">
        <f t="shared" si="2"/>
        <v>0</v>
      </c>
      <c r="P27" s="15">
        <v>0</v>
      </c>
      <c r="Q27" s="15">
        <v>0</v>
      </c>
      <c r="R27" s="15">
        <v>0</v>
      </c>
      <c r="S27" s="16">
        <f t="shared" si="3"/>
        <v>0</v>
      </c>
      <c r="T27" s="16">
        <f t="shared" si="4"/>
        <v>0</v>
      </c>
      <c r="U27" s="16">
        <v>0</v>
      </c>
      <c r="V27" s="16">
        <f t="shared" si="5"/>
        <v>0</v>
      </c>
      <c r="W27" s="15"/>
      <c r="X27" s="11">
        <f t="shared" si="6"/>
        <v>0</v>
      </c>
    </row>
    <row r="28" spans="1:24" s="8" customFormat="1" ht="21.95" customHeight="1">
      <c r="A28" s="17" t="s">
        <v>48</v>
      </c>
      <c r="B28" s="15">
        <v>0</v>
      </c>
      <c r="C28" s="15"/>
      <c r="D28" s="15">
        <v>0</v>
      </c>
      <c r="E28" s="15">
        <v>0</v>
      </c>
      <c r="F28" s="15">
        <v>0</v>
      </c>
      <c r="G28" s="16">
        <f t="shared" si="0"/>
        <v>0</v>
      </c>
      <c r="H28" s="15">
        <v>0</v>
      </c>
      <c r="I28" s="15">
        <v>0</v>
      </c>
      <c r="J28" s="15">
        <v>0</v>
      </c>
      <c r="K28" s="16">
        <f t="shared" si="1"/>
        <v>0</v>
      </c>
      <c r="L28" s="15">
        <v>0</v>
      </c>
      <c r="M28" s="15">
        <v>0</v>
      </c>
      <c r="N28" s="15">
        <v>0</v>
      </c>
      <c r="O28" s="16">
        <f t="shared" si="2"/>
        <v>0</v>
      </c>
      <c r="P28" s="15">
        <v>0</v>
      </c>
      <c r="Q28" s="15">
        <v>0</v>
      </c>
      <c r="R28" s="15">
        <v>0</v>
      </c>
      <c r="S28" s="16">
        <f t="shared" si="3"/>
        <v>0</v>
      </c>
      <c r="T28" s="16">
        <f t="shared" si="4"/>
        <v>0</v>
      </c>
      <c r="U28" s="16">
        <v>0</v>
      </c>
      <c r="V28" s="16">
        <f t="shared" si="5"/>
        <v>0</v>
      </c>
      <c r="W28" s="15"/>
      <c r="X28" s="11">
        <f t="shared" si="6"/>
        <v>0</v>
      </c>
    </row>
    <row r="29" spans="1:24" s="8" customFormat="1" ht="21.95" customHeight="1">
      <c r="A29" s="17"/>
      <c r="B29" s="15"/>
      <c r="C29" s="15"/>
      <c r="D29" s="15"/>
      <c r="E29" s="15"/>
      <c r="F29" s="15"/>
      <c r="G29" s="16"/>
      <c r="H29" s="15"/>
      <c r="I29" s="15"/>
      <c r="J29" s="15"/>
      <c r="K29" s="16"/>
      <c r="L29" s="15"/>
      <c r="M29" s="15"/>
      <c r="N29" s="15"/>
      <c r="O29" s="16"/>
      <c r="P29" s="15"/>
      <c r="Q29" s="15"/>
      <c r="R29" s="15"/>
      <c r="S29" s="16"/>
      <c r="T29" s="16"/>
      <c r="U29" s="16"/>
      <c r="V29" s="16"/>
      <c r="W29" s="15"/>
      <c r="X29" s="11"/>
    </row>
    <row r="30" spans="1:24" s="8" customFormat="1" ht="21.95" customHeight="1">
      <c r="A30" s="14" t="s">
        <v>47</v>
      </c>
      <c r="B30" s="12">
        <f>SUM(B14,B17,B20,B21,B25,B26)</f>
        <v>0</v>
      </c>
      <c r="C30" s="12"/>
      <c r="D30" s="12">
        <f>D14+D17+D20+D21+D25+D26</f>
        <v>0</v>
      </c>
      <c r="E30" s="12">
        <f>E14+E17+E20+E21+E25+E26</f>
        <v>0</v>
      </c>
      <c r="F30" s="12">
        <f>F14+F17+F20+F21+F25+F26</f>
        <v>0</v>
      </c>
      <c r="G30" s="13">
        <f>SUM(D30:F30)</f>
        <v>0</v>
      </c>
      <c r="H30" s="12">
        <f>H14+H17+H20+H21+H25+H26</f>
        <v>0</v>
      </c>
      <c r="I30" s="12">
        <f>I14+I17+I20+I21+I25+I26</f>
        <v>0</v>
      </c>
      <c r="J30" s="12">
        <f>J14+J17+J20+J21+J25+J26</f>
        <v>0</v>
      </c>
      <c r="K30" s="13">
        <f>SUM(H30:J30)</f>
        <v>0</v>
      </c>
      <c r="L30" s="12">
        <f>L14+L17+L20+L21+L25+L26</f>
        <v>0</v>
      </c>
      <c r="M30" s="12">
        <f>M14+M17+M20+M21+M25+M26</f>
        <v>0</v>
      </c>
      <c r="N30" s="12">
        <f>N14+N17+N20+N21+N25+N26</f>
        <v>0</v>
      </c>
      <c r="O30" s="13">
        <f>SUM(L30:N30)</f>
        <v>0</v>
      </c>
      <c r="P30" s="12">
        <f>P14+P17+P20+P21+P25+P26</f>
        <v>0</v>
      </c>
      <c r="Q30" s="12">
        <f>Q14+Q17+Q20+Q21+Q25+Q26</f>
        <v>0</v>
      </c>
      <c r="R30" s="12">
        <f>R14+R17+R20+R21+R25+R26</f>
        <v>0</v>
      </c>
      <c r="S30" s="13">
        <f>SUM(P30:R30)</f>
        <v>0</v>
      </c>
      <c r="T30" s="13">
        <f>G30+K30+O30+S30</f>
        <v>0</v>
      </c>
      <c r="U30" s="12">
        <f>SUM(U14:U26,U25)</f>
        <v>0</v>
      </c>
      <c r="V30" s="13">
        <f>T30-U30</f>
        <v>0</v>
      </c>
      <c r="W30" s="12"/>
      <c r="X30" s="11">
        <f>B30-T30</f>
        <v>0</v>
      </c>
    </row>
    <row r="31" spans="1:24" s="8" customFormat="1" ht="21.95" customHeight="1">
      <c r="B31" s="10">
        <f>B14+B17+B20+B21+B25+B26</f>
        <v>0</v>
      </c>
      <c r="P31" s="10"/>
      <c r="T31" s="10">
        <f>T14+T17+T20+T21+T25+T26</f>
        <v>0</v>
      </c>
      <c r="V31" s="10">
        <f>V14+V17+V20+V21+V25+V26</f>
        <v>0</v>
      </c>
      <c r="X31" s="9">
        <f>X14+X17+X20+X21+X25+X26</f>
        <v>0</v>
      </c>
    </row>
    <row r="32" spans="1:24" s="8" customFormat="1" ht="21.95" customHeight="1">
      <c r="B32" s="10"/>
      <c r="P32" s="10"/>
      <c r="T32" s="10"/>
      <c r="V32" s="10"/>
      <c r="X32" s="9"/>
    </row>
    <row r="33" spans="1:24" s="8" customFormat="1" ht="21.95" customHeight="1">
      <c r="B33" s="10"/>
      <c r="P33" s="10"/>
      <c r="T33" s="10"/>
      <c r="V33" s="10"/>
      <c r="X33" s="9"/>
    </row>
    <row r="34" spans="1:24" ht="14.25">
      <c r="A34" s="43" t="s">
        <v>46</v>
      </c>
      <c r="B34" s="44"/>
      <c r="C34" s="44"/>
      <c r="D34" s="44"/>
      <c r="E34" s="44"/>
      <c r="F34" s="44"/>
      <c r="G34" s="45"/>
      <c r="H34" s="44"/>
      <c r="I34" s="44"/>
      <c r="J34" s="44"/>
      <c r="K34" s="45"/>
      <c r="L34" s="44"/>
      <c r="M34" s="44"/>
      <c r="N34" s="44"/>
      <c r="O34" s="45"/>
      <c r="P34" s="44"/>
      <c r="Q34" s="44"/>
      <c r="R34" s="44"/>
      <c r="S34" s="45"/>
      <c r="T34" s="44"/>
      <c r="U34" s="44"/>
      <c r="V34" s="44"/>
    </row>
    <row r="35" spans="1:24" ht="14.25">
      <c r="A35" s="46" t="s">
        <v>45</v>
      </c>
      <c r="B35" s="44"/>
      <c r="C35" s="44"/>
      <c r="D35" s="44"/>
      <c r="E35" s="44"/>
      <c r="F35" s="44"/>
      <c r="G35" s="45"/>
      <c r="H35" s="44"/>
      <c r="I35" s="44"/>
      <c r="J35" s="44"/>
      <c r="K35" s="45"/>
      <c r="L35" s="44"/>
      <c r="M35" s="44"/>
      <c r="N35" s="44"/>
      <c r="O35" s="45"/>
      <c r="P35" s="44"/>
      <c r="Q35" s="44"/>
      <c r="R35" s="44"/>
      <c r="S35" s="45"/>
      <c r="T35" s="44"/>
      <c r="U35" s="44"/>
      <c r="V35" s="44"/>
    </row>
    <row r="36" spans="1:24" ht="14.25">
      <c r="A36" s="53" t="s">
        <v>90</v>
      </c>
      <c r="B36" s="53"/>
      <c r="C36" s="53"/>
      <c r="D36" s="53"/>
      <c r="E36" s="53"/>
      <c r="F36" s="53"/>
      <c r="G36" s="53"/>
      <c r="H36" s="53"/>
      <c r="I36" s="53"/>
      <c r="J36" s="53"/>
      <c r="K36" s="53"/>
      <c r="L36" s="53"/>
      <c r="M36" s="53"/>
      <c r="N36" s="53"/>
      <c r="O36" s="53"/>
      <c r="P36" s="53"/>
      <c r="Q36" s="53"/>
      <c r="R36" s="53"/>
      <c r="S36" s="53"/>
      <c r="T36" s="53"/>
      <c r="U36" s="53"/>
      <c r="V36" s="53"/>
    </row>
    <row r="37" spans="1:24" ht="14.25">
      <c r="A37" s="53" t="s">
        <v>44</v>
      </c>
      <c r="B37" s="53"/>
      <c r="C37" s="53"/>
      <c r="D37" s="53"/>
      <c r="E37" s="53"/>
      <c r="F37" s="53"/>
      <c r="G37" s="53"/>
      <c r="H37" s="53"/>
      <c r="I37" s="53"/>
      <c r="J37" s="53"/>
      <c r="K37" s="53"/>
      <c r="L37" s="53"/>
      <c r="M37" s="53"/>
      <c r="N37" s="53"/>
      <c r="O37" s="53"/>
      <c r="P37" s="53"/>
      <c r="Q37" s="53"/>
      <c r="R37" s="53"/>
      <c r="S37" s="53"/>
      <c r="T37" s="53"/>
      <c r="U37" s="53"/>
      <c r="V37" s="53"/>
    </row>
    <row r="38" spans="1:24" ht="14.25">
      <c r="A38" s="46" t="s">
        <v>43</v>
      </c>
      <c r="B38" s="44"/>
      <c r="C38" s="44"/>
      <c r="D38" s="44"/>
      <c r="E38" s="44"/>
      <c r="F38" s="44"/>
      <c r="G38" s="45"/>
      <c r="H38" s="44"/>
      <c r="I38" s="44"/>
      <c r="J38" s="44"/>
      <c r="K38" s="45"/>
      <c r="L38" s="44"/>
      <c r="M38" s="44"/>
      <c r="N38" s="44"/>
      <c r="O38" s="45"/>
      <c r="P38" s="44"/>
      <c r="Q38" s="44"/>
      <c r="R38" s="44"/>
      <c r="S38" s="45"/>
      <c r="T38" s="44"/>
      <c r="U38" s="44"/>
      <c r="V38" s="44"/>
    </row>
    <row r="39" spans="1:24" ht="14.25">
      <c r="A39" s="46" t="s">
        <v>42</v>
      </c>
      <c r="B39" s="44"/>
      <c r="C39" s="44"/>
      <c r="D39" s="44"/>
      <c r="E39" s="44"/>
      <c r="F39" s="44"/>
      <c r="G39" s="45"/>
      <c r="H39" s="44"/>
      <c r="I39" s="44"/>
      <c r="J39" s="44"/>
      <c r="K39" s="45"/>
      <c r="L39" s="44"/>
      <c r="M39" s="44"/>
      <c r="N39" s="44"/>
      <c r="O39" s="45"/>
      <c r="P39" s="44"/>
      <c r="Q39" s="44"/>
      <c r="R39" s="44"/>
      <c r="S39" s="45"/>
      <c r="T39" s="44"/>
      <c r="U39" s="44"/>
      <c r="V39" s="44"/>
    </row>
    <row r="40" spans="1:24" ht="14.25">
      <c r="A40" s="46" t="s">
        <v>41</v>
      </c>
      <c r="B40" s="44"/>
      <c r="C40" s="44"/>
      <c r="D40" s="44"/>
      <c r="E40" s="44"/>
      <c r="F40" s="44"/>
      <c r="G40" s="45"/>
      <c r="H40" s="44"/>
      <c r="I40" s="44"/>
      <c r="J40" s="44"/>
      <c r="K40" s="45"/>
      <c r="L40" s="44"/>
      <c r="M40" s="44"/>
      <c r="N40" s="44"/>
      <c r="O40" s="45"/>
      <c r="P40" s="44"/>
      <c r="Q40" s="44"/>
      <c r="R40" s="44"/>
      <c r="S40" s="45"/>
      <c r="T40" s="44"/>
      <c r="U40" s="44"/>
      <c r="V40" s="44"/>
    </row>
    <row r="41" spans="1:24" ht="14.25">
      <c r="A41" s="46" t="s">
        <v>40</v>
      </c>
      <c r="B41" s="47"/>
      <c r="C41" s="47"/>
      <c r="D41" s="47"/>
      <c r="E41" s="47"/>
      <c r="F41" s="47"/>
      <c r="G41" s="48"/>
      <c r="H41" s="47"/>
      <c r="I41" s="47"/>
      <c r="J41" s="47"/>
      <c r="K41" s="48"/>
      <c r="L41" s="47"/>
      <c r="M41" s="49"/>
      <c r="N41" s="49"/>
      <c r="O41" s="50"/>
      <c r="P41" s="49"/>
      <c r="Q41" s="47"/>
      <c r="R41" s="47"/>
      <c r="S41" s="48"/>
      <c r="T41" s="47"/>
      <c r="U41" s="47"/>
      <c r="V41" s="47"/>
    </row>
    <row r="42" spans="1:24" ht="14.25">
      <c r="A42" s="51"/>
    </row>
  </sheetData>
  <mergeCells count="19">
    <mergeCell ref="A1:W1"/>
    <mergeCell ref="A2:W2"/>
    <mergeCell ref="S8:U8"/>
    <mergeCell ref="D10:S10"/>
    <mergeCell ref="U10:U12"/>
    <mergeCell ref="V10:V12"/>
    <mergeCell ref="U3:W3"/>
    <mergeCell ref="U4:W4"/>
    <mergeCell ref="A11:A12"/>
    <mergeCell ref="B11:B12"/>
    <mergeCell ref="C11:C12"/>
    <mergeCell ref="D11:G11"/>
    <mergeCell ref="H11:K11"/>
    <mergeCell ref="S9:U9"/>
    <mergeCell ref="A37:V37"/>
    <mergeCell ref="L11:O11"/>
    <mergeCell ref="P11:S11"/>
    <mergeCell ref="T11:T12"/>
    <mergeCell ref="A36:V36"/>
  </mergeCells>
  <phoneticPr fontId="5"/>
  <pageMargins left="0.59055118110236227" right="0.59055118110236227" top="0.78740157480314965" bottom="0.55118110236220474" header="0.31496062992125984" footer="0.31496062992125984"/>
  <pageSetup paperSize="9" scale="56" orientation="landscape" r:id="rId1"/>
  <headerFooter>
    <oddHeader>&amp;R（様式１０）</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3:AE59"/>
  <sheetViews>
    <sheetView tabSelected="1" view="pageBreakPreview" topLeftCell="A2" zoomScaleNormal="100" zoomScaleSheetLayoutView="100" workbookViewId="0">
      <selection activeCell="AI35" sqref="AI35"/>
    </sheetView>
  </sheetViews>
  <sheetFormatPr defaultColWidth="2.5" defaultRowHeight="13.5" customHeight="1"/>
  <cols>
    <col min="1" max="16384" width="2.5" style="2"/>
  </cols>
  <sheetData>
    <row r="3" spans="1:31" s="3" customFormat="1" ht="20.100000000000001" customHeight="1">
      <c r="A3" s="89" t="s">
        <v>83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5"/>
      <c r="AD3" s="5"/>
      <c r="AE3" s="5"/>
    </row>
    <row r="4" spans="1:31" s="3" customFormat="1" ht="20.100000000000001"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5"/>
      <c r="AD4" s="5"/>
      <c r="AE4" s="5"/>
    </row>
    <row r="5" spans="1:31" s="3" customFormat="1" ht="13.5" customHeight="1">
      <c r="A5" s="5"/>
    </row>
    <row r="6" spans="1:31" s="3" customFormat="1" ht="13.5" customHeight="1">
      <c r="S6" s="93" t="s">
        <v>87</v>
      </c>
      <c r="T6" s="93"/>
      <c r="U6" s="93"/>
      <c r="V6" s="93"/>
      <c r="W6" s="93"/>
      <c r="X6" s="93"/>
      <c r="Y6" s="93"/>
      <c r="Z6" s="93"/>
      <c r="AA6" s="93"/>
      <c r="AB6" s="93"/>
      <c r="AC6" s="4"/>
      <c r="AD6" s="6"/>
    </row>
    <row r="7" spans="1:31" s="3" customFormat="1" ht="13.5" customHeight="1">
      <c r="W7" s="4"/>
      <c r="X7" s="4"/>
      <c r="Y7" s="4"/>
      <c r="Z7" s="4"/>
      <c r="AA7" s="4"/>
      <c r="AB7" s="6"/>
      <c r="AC7" s="4"/>
      <c r="AD7" s="6"/>
    </row>
    <row r="8" spans="1:31" s="3" customFormat="1" ht="13.5" customHeight="1">
      <c r="A8" s="5" t="s">
        <v>82</v>
      </c>
      <c r="C8" s="5"/>
    </row>
    <row r="9" spans="1:31" s="3" customFormat="1" ht="13.5" customHeight="1">
      <c r="B9" s="3" t="s">
        <v>94</v>
      </c>
    </row>
    <row r="10" spans="1:31" s="3" customFormat="1" ht="13.5" customHeight="1">
      <c r="A10" s="5"/>
    </row>
    <row r="11" spans="1:31" s="3" customFormat="1" ht="13.5" customHeight="1">
      <c r="N11" s="3" t="s">
        <v>32</v>
      </c>
    </row>
    <row r="12" spans="1:31" s="3" customFormat="1" ht="13.5" customHeight="1">
      <c r="N12" s="3" t="s">
        <v>5</v>
      </c>
    </row>
    <row r="13" spans="1:31" s="3" customFormat="1" ht="13.5" customHeight="1">
      <c r="N13" s="3" t="s">
        <v>88</v>
      </c>
      <c r="AA13" s="3" t="s">
        <v>89</v>
      </c>
    </row>
    <row r="14" spans="1:31" s="3" customFormat="1" ht="13.5" customHeight="1">
      <c r="N14" s="3" t="s">
        <v>91</v>
      </c>
    </row>
    <row r="15" spans="1:31" s="3" customFormat="1" ht="13.5" customHeight="1">
      <c r="N15" s="3" t="s">
        <v>92</v>
      </c>
    </row>
    <row r="16" spans="1:31" s="3" customFormat="1" ht="13.5" customHeight="1">
      <c r="N16" s="3" t="s">
        <v>93</v>
      </c>
    </row>
    <row r="17" spans="1:27" s="3" customFormat="1" ht="13.5" customHeight="1">
      <c r="B17" s="3" t="s">
        <v>81</v>
      </c>
      <c r="N17" s="5"/>
    </row>
    <row r="18" spans="1:27" s="3" customFormat="1" ht="13.5" customHeight="1">
      <c r="A18" s="5"/>
    </row>
    <row r="19" spans="1:27" s="3" customFormat="1" ht="13.5" customHeight="1">
      <c r="A19" s="5"/>
      <c r="N19" s="3" t="s">
        <v>80</v>
      </c>
    </row>
    <row r="20" spans="1:27" s="3" customFormat="1" ht="13.5" customHeight="1">
      <c r="A20" s="5"/>
    </row>
    <row r="21" spans="1:27" s="3" customFormat="1" ht="12" customHeight="1"/>
    <row r="22" spans="1:27" s="3" customFormat="1" ht="12" customHeight="1">
      <c r="C22" s="110" t="s">
        <v>79</v>
      </c>
      <c r="D22" s="111"/>
      <c r="E22" s="111"/>
      <c r="F22" s="111"/>
      <c r="G22" s="111"/>
      <c r="H22" s="111"/>
      <c r="I22" s="111"/>
      <c r="J22" s="112"/>
      <c r="K22" s="116" t="str">
        <f>'様式10　支払計画書'!B6</f>
        <v>○○Ｉ○○○</v>
      </c>
      <c r="L22" s="117"/>
      <c r="M22" s="117"/>
      <c r="N22" s="117"/>
      <c r="O22" s="117"/>
      <c r="P22" s="117"/>
      <c r="Q22" s="117"/>
      <c r="R22" s="117"/>
      <c r="S22" s="117"/>
      <c r="T22" s="117"/>
      <c r="U22" s="117"/>
      <c r="V22" s="117"/>
      <c r="W22" s="117"/>
      <c r="X22" s="117"/>
      <c r="Y22" s="117"/>
      <c r="Z22" s="118"/>
    </row>
    <row r="23" spans="1:27" s="3" customFormat="1" ht="12" customHeight="1">
      <c r="C23" s="113"/>
      <c r="D23" s="114"/>
      <c r="E23" s="114"/>
      <c r="F23" s="114"/>
      <c r="G23" s="114"/>
      <c r="H23" s="114"/>
      <c r="I23" s="114"/>
      <c r="J23" s="115"/>
      <c r="K23" s="119"/>
      <c r="L23" s="120"/>
      <c r="M23" s="120"/>
      <c r="N23" s="120"/>
      <c r="O23" s="120"/>
      <c r="P23" s="120"/>
      <c r="Q23" s="120"/>
      <c r="R23" s="120"/>
      <c r="S23" s="120"/>
      <c r="T23" s="120"/>
      <c r="U23" s="120"/>
      <c r="V23" s="120"/>
      <c r="W23" s="120"/>
      <c r="X23" s="120"/>
      <c r="Y23" s="120"/>
      <c r="Z23" s="121"/>
    </row>
    <row r="24" spans="1:27" s="3" customFormat="1" ht="12" customHeight="1">
      <c r="C24" s="75" t="s">
        <v>78</v>
      </c>
      <c r="D24" s="75"/>
      <c r="E24" s="75"/>
      <c r="F24" s="75"/>
      <c r="G24" s="75"/>
      <c r="H24" s="75"/>
      <c r="I24" s="75"/>
      <c r="J24" s="75"/>
      <c r="K24" s="92" t="s">
        <v>84</v>
      </c>
      <c r="L24" s="92"/>
      <c r="M24" s="92"/>
      <c r="N24" s="92"/>
      <c r="O24" s="92"/>
      <c r="P24" s="92"/>
      <c r="Q24" s="92"/>
      <c r="R24" s="92"/>
      <c r="S24" s="92"/>
      <c r="T24" s="92"/>
      <c r="U24" s="92"/>
      <c r="V24" s="92"/>
      <c r="W24" s="92"/>
      <c r="X24" s="92"/>
      <c r="Y24" s="92"/>
      <c r="Z24" s="92"/>
    </row>
    <row r="25" spans="1:27" s="3" customFormat="1" ht="12" customHeight="1">
      <c r="C25" s="75"/>
      <c r="D25" s="75"/>
      <c r="E25" s="75"/>
      <c r="F25" s="75"/>
      <c r="G25" s="75"/>
      <c r="H25" s="75"/>
      <c r="I25" s="75"/>
      <c r="J25" s="75"/>
      <c r="K25" s="92"/>
      <c r="L25" s="92"/>
      <c r="M25" s="92"/>
      <c r="N25" s="92"/>
      <c r="O25" s="92"/>
      <c r="P25" s="92"/>
      <c r="Q25" s="92"/>
      <c r="R25" s="92"/>
      <c r="S25" s="92"/>
      <c r="T25" s="92"/>
      <c r="U25" s="92"/>
      <c r="V25" s="92"/>
      <c r="W25" s="92"/>
      <c r="X25" s="92"/>
      <c r="Y25" s="92"/>
      <c r="Z25" s="92"/>
      <c r="AA25" s="41"/>
    </row>
    <row r="26" spans="1:27" s="3" customFormat="1" ht="12" customHeight="1">
      <c r="C26" s="75"/>
      <c r="D26" s="75"/>
      <c r="E26" s="75"/>
      <c r="F26" s="75"/>
      <c r="G26" s="75"/>
      <c r="H26" s="75"/>
      <c r="I26" s="75"/>
      <c r="J26" s="75"/>
      <c r="K26" s="92"/>
      <c r="L26" s="92"/>
      <c r="M26" s="92"/>
      <c r="N26" s="92"/>
      <c r="O26" s="92"/>
      <c r="P26" s="92"/>
      <c r="Q26" s="92"/>
      <c r="R26" s="92"/>
      <c r="S26" s="92"/>
      <c r="T26" s="92"/>
      <c r="U26" s="92"/>
      <c r="V26" s="92"/>
      <c r="W26" s="92"/>
      <c r="X26" s="92"/>
      <c r="Y26" s="92"/>
      <c r="Z26" s="92"/>
      <c r="AA26" s="41"/>
    </row>
    <row r="27" spans="1:27" s="3" customFormat="1" ht="12" customHeight="1">
      <c r="C27" s="75"/>
      <c r="D27" s="75"/>
      <c r="E27" s="75"/>
      <c r="F27" s="75"/>
      <c r="G27" s="75"/>
      <c r="H27" s="75"/>
      <c r="I27" s="75"/>
      <c r="J27" s="75"/>
      <c r="K27" s="92"/>
      <c r="L27" s="92"/>
      <c r="M27" s="92"/>
      <c r="N27" s="92"/>
      <c r="O27" s="92"/>
      <c r="P27" s="92"/>
      <c r="Q27" s="92"/>
      <c r="R27" s="92"/>
      <c r="S27" s="92"/>
      <c r="T27" s="92"/>
      <c r="U27" s="92"/>
      <c r="V27" s="92"/>
      <c r="W27" s="92"/>
      <c r="X27" s="92"/>
      <c r="Y27" s="92"/>
      <c r="Z27" s="92"/>
      <c r="AA27" s="41"/>
    </row>
    <row r="28" spans="1:27" s="41" customFormat="1" ht="12" customHeight="1">
      <c r="C28" s="90" t="s">
        <v>77</v>
      </c>
      <c r="D28" s="75"/>
      <c r="E28" s="75"/>
      <c r="F28" s="75"/>
      <c r="G28" s="75"/>
      <c r="H28" s="75"/>
      <c r="I28" s="75"/>
      <c r="J28" s="75"/>
      <c r="K28" s="94">
        <f>'様式10　支払計画書'!B30</f>
        <v>0</v>
      </c>
      <c r="L28" s="95"/>
      <c r="M28" s="95"/>
      <c r="N28" s="95"/>
      <c r="O28" s="95"/>
      <c r="P28" s="95"/>
      <c r="Q28" s="95"/>
      <c r="R28" s="95"/>
      <c r="S28" s="95"/>
      <c r="T28" s="95"/>
      <c r="U28" s="95"/>
      <c r="V28" s="95"/>
      <c r="W28" s="95"/>
      <c r="X28" s="95"/>
      <c r="Y28" s="101" t="s">
        <v>75</v>
      </c>
      <c r="Z28" s="102"/>
    </row>
    <row r="29" spans="1:27" s="41" customFormat="1" ht="12" customHeight="1">
      <c r="B29" s="40"/>
      <c r="C29" s="75"/>
      <c r="D29" s="75"/>
      <c r="E29" s="75"/>
      <c r="F29" s="75"/>
      <c r="G29" s="75"/>
      <c r="H29" s="75"/>
      <c r="I29" s="75"/>
      <c r="J29" s="75"/>
      <c r="K29" s="82"/>
      <c r="L29" s="83"/>
      <c r="M29" s="83"/>
      <c r="N29" s="83"/>
      <c r="O29" s="83"/>
      <c r="P29" s="83"/>
      <c r="Q29" s="83"/>
      <c r="R29" s="83"/>
      <c r="S29" s="83"/>
      <c r="T29" s="83"/>
      <c r="U29" s="83"/>
      <c r="V29" s="83"/>
      <c r="W29" s="83"/>
      <c r="X29" s="83"/>
      <c r="Y29" s="103"/>
      <c r="Z29" s="104"/>
      <c r="AA29" s="40"/>
    </row>
    <row r="30" spans="1:27" s="3" customFormat="1" ht="13.5" customHeight="1">
      <c r="A30" s="5"/>
      <c r="B30" s="40"/>
      <c r="C30" s="75"/>
      <c r="D30" s="75"/>
      <c r="E30" s="75"/>
      <c r="F30" s="75"/>
      <c r="G30" s="75"/>
      <c r="H30" s="75"/>
      <c r="I30" s="75"/>
      <c r="J30" s="75"/>
      <c r="K30" s="82"/>
      <c r="L30" s="83"/>
      <c r="M30" s="83"/>
      <c r="N30" s="83"/>
      <c r="O30" s="83"/>
      <c r="P30" s="83"/>
      <c r="Q30" s="83"/>
      <c r="R30" s="83"/>
      <c r="S30" s="83"/>
      <c r="T30" s="83"/>
      <c r="U30" s="83"/>
      <c r="V30" s="83"/>
      <c r="W30" s="83"/>
      <c r="X30" s="83"/>
      <c r="Y30" s="103"/>
      <c r="Z30" s="104"/>
      <c r="AA30" s="40"/>
    </row>
    <row r="31" spans="1:27" s="3" customFormat="1" ht="13.5" customHeight="1" thickBot="1">
      <c r="A31" s="5"/>
      <c r="B31" s="40"/>
      <c r="C31" s="78"/>
      <c r="D31" s="78"/>
      <c r="E31" s="78"/>
      <c r="F31" s="78"/>
      <c r="G31" s="78"/>
      <c r="H31" s="78"/>
      <c r="I31" s="78"/>
      <c r="J31" s="78"/>
      <c r="K31" s="84"/>
      <c r="L31" s="85"/>
      <c r="M31" s="85"/>
      <c r="N31" s="85"/>
      <c r="O31" s="85"/>
      <c r="P31" s="85"/>
      <c r="Q31" s="85"/>
      <c r="R31" s="85"/>
      <c r="S31" s="85"/>
      <c r="T31" s="85"/>
      <c r="U31" s="85"/>
      <c r="V31" s="85"/>
      <c r="W31" s="85"/>
      <c r="X31" s="85"/>
      <c r="Y31" s="105"/>
      <c r="Z31" s="106"/>
      <c r="AA31" s="40"/>
    </row>
    <row r="32" spans="1:27" s="3" customFormat="1" ht="13.5" customHeight="1" thickTop="1">
      <c r="C32" s="91" t="s">
        <v>76</v>
      </c>
      <c r="D32" s="72"/>
      <c r="E32" s="72"/>
      <c r="F32" s="72"/>
      <c r="G32" s="72"/>
      <c r="H32" s="72"/>
      <c r="I32" s="72"/>
      <c r="J32" s="73"/>
      <c r="K32" s="80">
        <f>'様式10　支払計画書'!V30</f>
        <v>0</v>
      </c>
      <c r="L32" s="96"/>
      <c r="M32" s="96"/>
      <c r="N32" s="96"/>
      <c r="O32" s="96"/>
      <c r="P32" s="96"/>
      <c r="Q32" s="96"/>
      <c r="R32" s="96"/>
      <c r="S32" s="96"/>
      <c r="T32" s="96"/>
      <c r="U32" s="96"/>
      <c r="V32" s="96"/>
      <c r="W32" s="96"/>
      <c r="X32" s="96"/>
      <c r="Y32" s="86" t="s">
        <v>75</v>
      </c>
      <c r="Z32" s="107"/>
    </row>
    <row r="33" spans="2:27" s="3" customFormat="1" ht="13.5" customHeight="1">
      <c r="C33" s="74"/>
      <c r="D33" s="75"/>
      <c r="E33" s="75"/>
      <c r="F33" s="75"/>
      <c r="G33" s="75"/>
      <c r="H33" s="75"/>
      <c r="I33" s="75"/>
      <c r="J33" s="76"/>
      <c r="K33" s="97"/>
      <c r="L33" s="98"/>
      <c r="M33" s="98"/>
      <c r="N33" s="98"/>
      <c r="O33" s="98"/>
      <c r="P33" s="98"/>
      <c r="Q33" s="98"/>
      <c r="R33" s="98"/>
      <c r="S33" s="98"/>
      <c r="T33" s="98"/>
      <c r="U33" s="98"/>
      <c r="V33" s="98"/>
      <c r="W33" s="98"/>
      <c r="X33" s="98"/>
      <c r="Y33" s="87"/>
      <c r="Z33" s="108"/>
    </row>
    <row r="34" spans="2:27" s="3" customFormat="1" ht="13.5" customHeight="1">
      <c r="C34" s="74"/>
      <c r="D34" s="75"/>
      <c r="E34" s="75"/>
      <c r="F34" s="75"/>
      <c r="G34" s="75"/>
      <c r="H34" s="75"/>
      <c r="I34" s="75"/>
      <c r="J34" s="76"/>
      <c r="K34" s="97"/>
      <c r="L34" s="98"/>
      <c r="M34" s="98"/>
      <c r="N34" s="98"/>
      <c r="O34" s="98"/>
      <c r="P34" s="98"/>
      <c r="Q34" s="98"/>
      <c r="R34" s="98"/>
      <c r="S34" s="98"/>
      <c r="T34" s="98"/>
      <c r="U34" s="98"/>
      <c r="V34" s="98"/>
      <c r="W34" s="98"/>
      <c r="X34" s="98"/>
      <c r="Y34" s="87"/>
      <c r="Z34" s="108"/>
    </row>
    <row r="35" spans="2:27" s="3" customFormat="1" ht="13.5" customHeight="1" thickBot="1">
      <c r="C35" s="77"/>
      <c r="D35" s="78"/>
      <c r="E35" s="78"/>
      <c r="F35" s="78"/>
      <c r="G35" s="78"/>
      <c r="H35" s="78"/>
      <c r="I35" s="78"/>
      <c r="J35" s="79"/>
      <c r="K35" s="99"/>
      <c r="L35" s="100"/>
      <c r="M35" s="100"/>
      <c r="N35" s="100"/>
      <c r="O35" s="100"/>
      <c r="P35" s="100"/>
      <c r="Q35" s="100"/>
      <c r="R35" s="100"/>
      <c r="S35" s="100"/>
      <c r="T35" s="100"/>
      <c r="U35" s="100"/>
      <c r="V35" s="100"/>
      <c r="W35" s="100"/>
      <c r="X35" s="100"/>
      <c r="Y35" s="88"/>
      <c r="Z35" s="109"/>
    </row>
    <row r="36" spans="2:27" s="3" customFormat="1" ht="13.5" customHeight="1" thickTop="1">
      <c r="C36" s="71" t="s">
        <v>95</v>
      </c>
      <c r="D36" s="72"/>
      <c r="E36" s="72"/>
      <c r="F36" s="72"/>
      <c r="G36" s="72"/>
      <c r="H36" s="72"/>
      <c r="I36" s="72"/>
      <c r="J36" s="73"/>
      <c r="K36" s="80">
        <f>INT(K32/11)</f>
        <v>0</v>
      </c>
      <c r="L36" s="81"/>
      <c r="M36" s="81"/>
      <c r="N36" s="81"/>
      <c r="O36" s="81"/>
      <c r="P36" s="81"/>
      <c r="Q36" s="81"/>
      <c r="R36" s="81"/>
      <c r="S36" s="81"/>
      <c r="T36" s="81"/>
      <c r="U36" s="81"/>
      <c r="V36" s="81"/>
      <c r="W36" s="81"/>
      <c r="X36" s="81"/>
      <c r="Y36" s="86" t="s">
        <v>75</v>
      </c>
      <c r="Z36" s="86"/>
      <c r="AA36" s="52"/>
    </row>
    <row r="37" spans="2:27" s="3" customFormat="1" ht="13.5" customHeight="1">
      <c r="C37" s="74"/>
      <c r="D37" s="75"/>
      <c r="E37" s="75"/>
      <c r="F37" s="75"/>
      <c r="G37" s="75"/>
      <c r="H37" s="75"/>
      <c r="I37" s="75"/>
      <c r="J37" s="76"/>
      <c r="K37" s="82"/>
      <c r="L37" s="83"/>
      <c r="M37" s="83"/>
      <c r="N37" s="83"/>
      <c r="O37" s="83"/>
      <c r="P37" s="83"/>
      <c r="Q37" s="83"/>
      <c r="R37" s="83"/>
      <c r="S37" s="83"/>
      <c r="T37" s="83"/>
      <c r="U37" s="83"/>
      <c r="V37" s="83"/>
      <c r="W37" s="83"/>
      <c r="X37" s="83"/>
      <c r="Y37" s="87"/>
      <c r="Z37" s="87"/>
      <c r="AA37" s="52"/>
    </row>
    <row r="38" spans="2:27" s="3" customFormat="1" ht="13.5" customHeight="1">
      <c r="C38" s="74"/>
      <c r="D38" s="75"/>
      <c r="E38" s="75"/>
      <c r="F38" s="75"/>
      <c r="G38" s="75"/>
      <c r="H38" s="75"/>
      <c r="I38" s="75"/>
      <c r="J38" s="76"/>
      <c r="K38" s="82"/>
      <c r="L38" s="83"/>
      <c r="M38" s="83"/>
      <c r="N38" s="83"/>
      <c r="O38" s="83"/>
      <c r="P38" s="83"/>
      <c r="Q38" s="83"/>
      <c r="R38" s="83"/>
      <c r="S38" s="83"/>
      <c r="T38" s="83"/>
      <c r="U38" s="83"/>
      <c r="V38" s="83"/>
      <c r="W38" s="83"/>
      <c r="X38" s="83"/>
      <c r="Y38" s="87"/>
      <c r="Z38" s="87"/>
      <c r="AA38" s="52"/>
    </row>
    <row r="39" spans="2:27" s="3" customFormat="1" ht="13.5" customHeight="1" thickBot="1">
      <c r="C39" s="77"/>
      <c r="D39" s="78"/>
      <c r="E39" s="78"/>
      <c r="F39" s="78"/>
      <c r="G39" s="78"/>
      <c r="H39" s="78"/>
      <c r="I39" s="78"/>
      <c r="J39" s="79"/>
      <c r="K39" s="84"/>
      <c r="L39" s="85"/>
      <c r="M39" s="85"/>
      <c r="N39" s="85"/>
      <c r="O39" s="85"/>
      <c r="P39" s="85"/>
      <c r="Q39" s="85"/>
      <c r="R39" s="85"/>
      <c r="S39" s="85"/>
      <c r="T39" s="85"/>
      <c r="U39" s="85"/>
      <c r="V39" s="85"/>
      <c r="W39" s="85"/>
      <c r="X39" s="85"/>
      <c r="Y39" s="88"/>
      <c r="Z39" s="88"/>
      <c r="AA39" s="52"/>
    </row>
    <row r="40" spans="2:27" s="3" customFormat="1" ht="13.5" customHeight="1" thickTop="1"/>
    <row r="41" spans="2:27" s="3" customFormat="1" ht="13.5" customHeight="1"/>
    <row r="42" spans="2:27" s="3" customFormat="1" ht="13.5" customHeight="1">
      <c r="B42" s="3" t="s">
        <v>74</v>
      </c>
    </row>
    <row r="43" spans="2:27" s="3" customFormat="1" ht="13.5" customHeight="1"/>
    <row r="44" spans="2:27" s="3" customFormat="1" ht="13.5" customHeight="1">
      <c r="C44" s="75" t="s">
        <v>73</v>
      </c>
      <c r="D44" s="75"/>
      <c r="E44" s="75"/>
      <c r="F44" s="75"/>
      <c r="G44" s="75"/>
      <c r="H44" s="128"/>
      <c r="I44" s="128"/>
      <c r="J44" s="128"/>
      <c r="K44" s="128"/>
      <c r="L44" s="128"/>
      <c r="M44" s="128"/>
      <c r="N44" s="128"/>
      <c r="O44" s="128"/>
      <c r="P44" s="128"/>
      <c r="Q44" s="128"/>
      <c r="R44" s="128"/>
      <c r="S44" s="128"/>
      <c r="T44" s="128"/>
      <c r="U44" s="129"/>
      <c r="V44" s="130" t="s">
        <v>71</v>
      </c>
      <c r="W44" s="128"/>
      <c r="X44" s="128"/>
      <c r="Y44" s="128"/>
      <c r="Z44" s="128"/>
    </row>
    <row r="45" spans="2:27" s="3" customFormat="1" ht="13.5" customHeight="1">
      <c r="C45" s="75"/>
      <c r="D45" s="75"/>
      <c r="E45" s="75"/>
      <c r="F45" s="75"/>
      <c r="G45" s="75"/>
      <c r="H45" s="128"/>
      <c r="I45" s="128"/>
      <c r="J45" s="128"/>
      <c r="K45" s="128"/>
      <c r="L45" s="128"/>
      <c r="M45" s="128"/>
      <c r="N45" s="128"/>
      <c r="O45" s="128"/>
      <c r="P45" s="128"/>
      <c r="Q45" s="128"/>
      <c r="R45" s="128"/>
      <c r="S45" s="128"/>
      <c r="T45" s="128"/>
      <c r="U45" s="129"/>
      <c r="V45" s="130"/>
      <c r="W45" s="128"/>
      <c r="X45" s="128"/>
      <c r="Y45" s="128"/>
      <c r="Z45" s="128"/>
    </row>
    <row r="46" spans="2:27" ht="13.5" customHeight="1">
      <c r="C46" s="123" t="s">
        <v>72</v>
      </c>
      <c r="D46" s="123"/>
      <c r="E46" s="123"/>
      <c r="F46" s="123"/>
      <c r="G46" s="123"/>
      <c r="H46" s="125"/>
      <c r="I46" s="125"/>
      <c r="J46" s="125"/>
      <c r="K46" s="125"/>
      <c r="L46" s="125"/>
      <c r="M46" s="125"/>
      <c r="N46" s="125"/>
      <c r="O46" s="125"/>
      <c r="P46" s="125"/>
      <c r="Q46" s="125"/>
      <c r="R46" s="125"/>
      <c r="S46" s="125"/>
      <c r="T46" s="125"/>
      <c r="U46" s="131"/>
      <c r="V46" s="130" t="s">
        <v>71</v>
      </c>
      <c r="W46" s="128"/>
      <c r="X46" s="128"/>
      <c r="Y46" s="128"/>
      <c r="Z46" s="128"/>
    </row>
    <row r="47" spans="2:27" ht="13.5" customHeight="1">
      <c r="C47" s="123"/>
      <c r="D47" s="123"/>
      <c r="E47" s="123"/>
      <c r="F47" s="123"/>
      <c r="G47" s="123"/>
      <c r="H47" s="125"/>
      <c r="I47" s="125"/>
      <c r="J47" s="125"/>
      <c r="K47" s="125"/>
      <c r="L47" s="125"/>
      <c r="M47" s="125"/>
      <c r="N47" s="125"/>
      <c r="O47" s="125"/>
      <c r="P47" s="125"/>
      <c r="Q47" s="125"/>
      <c r="R47" s="125"/>
      <c r="S47" s="125"/>
      <c r="T47" s="125"/>
      <c r="U47" s="131"/>
      <c r="V47" s="130"/>
      <c r="W47" s="128"/>
      <c r="X47" s="128"/>
      <c r="Y47" s="128"/>
      <c r="Z47" s="128"/>
    </row>
    <row r="48" spans="2:27" ht="13.5" customHeight="1">
      <c r="C48" s="123" t="s">
        <v>70</v>
      </c>
      <c r="D48" s="123"/>
      <c r="E48" s="123"/>
      <c r="F48" s="123"/>
      <c r="G48" s="123"/>
      <c r="H48" s="125"/>
      <c r="I48" s="125"/>
      <c r="J48" s="125"/>
      <c r="K48" s="125"/>
      <c r="L48" s="125"/>
      <c r="M48" s="125"/>
      <c r="N48" s="125"/>
      <c r="O48" s="123" t="s">
        <v>69</v>
      </c>
      <c r="P48" s="123"/>
      <c r="Q48" s="123"/>
      <c r="R48" s="123"/>
      <c r="S48" s="123"/>
      <c r="T48" s="125"/>
      <c r="U48" s="125"/>
      <c r="V48" s="125"/>
      <c r="W48" s="125"/>
      <c r="X48" s="125"/>
      <c r="Y48" s="125"/>
      <c r="Z48" s="125"/>
    </row>
    <row r="49" spans="3:26" ht="13.5" customHeight="1">
      <c r="C49" s="123"/>
      <c r="D49" s="123"/>
      <c r="E49" s="123"/>
      <c r="F49" s="123"/>
      <c r="G49" s="123"/>
      <c r="H49" s="125"/>
      <c r="I49" s="125"/>
      <c r="J49" s="125"/>
      <c r="K49" s="125"/>
      <c r="L49" s="125"/>
      <c r="M49" s="125"/>
      <c r="N49" s="125"/>
      <c r="O49" s="123"/>
      <c r="P49" s="123"/>
      <c r="Q49" s="123"/>
      <c r="R49" s="123"/>
      <c r="S49" s="123"/>
      <c r="T49" s="125"/>
      <c r="U49" s="125"/>
      <c r="V49" s="125"/>
      <c r="W49" s="125"/>
      <c r="X49" s="125"/>
      <c r="Y49" s="125"/>
      <c r="Z49" s="125"/>
    </row>
    <row r="50" spans="3:26" ht="13.5" customHeight="1">
      <c r="C50" s="123" t="s">
        <v>68</v>
      </c>
      <c r="D50" s="123"/>
      <c r="E50" s="123"/>
      <c r="F50" s="123"/>
      <c r="G50" s="123"/>
      <c r="H50" s="125"/>
      <c r="I50" s="125"/>
      <c r="J50" s="125"/>
      <c r="K50" s="125"/>
      <c r="L50" s="125"/>
      <c r="M50" s="125"/>
      <c r="N50" s="125"/>
      <c r="O50" s="125"/>
      <c r="P50" s="125"/>
      <c r="Q50" s="125"/>
      <c r="R50" s="125"/>
      <c r="S50" s="125"/>
      <c r="T50" s="125"/>
      <c r="U50" s="125"/>
      <c r="V50" s="125"/>
      <c r="W50" s="125"/>
      <c r="X50" s="125"/>
      <c r="Y50" s="125"/>
      <c r="Z50" s="125"/>
    </row>
    <row r="51" spans="3:26" ht="13.5" customHeight="1">
      <c r="C51" s="126"/>
      <c r="D51" s="126"/>
      <c r="E51" s="126"/>
      <c r="F51" s="126"/>
      <c r="G51" s="126"/>
      <c r="H51" s="127"/>
      <c r="I51" s="127"/>
      <c r="J51" s="127"/>
      <c r="K51" s="127"/>
      <c r="L51" s="127"/>
      <c r="M51" s="127"/>
      <c r="N51" s="127"/>
      <c r="O51" s="127"/>
      <c r="P51" s="127"/>
      <c r="Q51" s="127"/>
      <c r="R51" s="127"/>
      <c r="S51" s="127"/>
      <c r="T51" s="127"/>
      <c r="U51" s="127"/>
      <c r="V51" s="127"/>
      <c r="W51" s="127"/>
      <c r="X51" s="127"/>
      <c r="Y51" s="127"/>
      <c r="Z51" s="127"/>
    </row>
    <row r="52" spans="3:26" ht="13.5" customHeight="1">
      <c r="C52" s="122" t="s">
        <v>67</v>
      </c>
      <c r="D52" s="122"/>
      <c r="E52" s="122"/>
      <c r="F52" s="122"/>
      <c r="G52" s="122"/>
      <c r="H52" s="124"/>
      <c r="I52" s="124"/>
      <c r="J52" s="124"/>
      <c r="K52" s="124"/>
      <c r="L52" s="124"/>
      <c r="M52" s="124"/>
      <c r="N52" s="124"/>
      <c r="O52" s="124"/>
      <c r="P52" s="124"/>
      <c r="Q52" s="124"/>
      <c r="R52" s="124"/>
      <c r="S52" s="124"/>
      <c r="T52" s="124"/>
      <c r="U52" s="124"/>
      <c r="V52" s="124"/>
      <c r="W52" s="124"/>
      <c r="X52" s="124"/>
      <c r="Y52" s="124"/>
      <c r="Z52" s="124"/>
    </row>
    <row r="53" spans="3:26" ht="13.5" customHeight="1">
      <c r="C53" s="123"/>
      <c r="D53" s="123"/>
      <c r="E53" s="123"/>
      <c r="F53" s="123"/>
      <c r="G53" s="123"/>
      <c r="H53" s="125"/>
      <c r="I53" s="125"/>
      <c r="J53" s="125"/>
      <c r="K53" s="125"/>
      <c r="L53" s="125"/>
      <c r="M53" s="125"/>
      <c r="N53" s="125"/>
      <c r="O53" s="125"/>
      <c r="P53" s="125"/>
      <c r="Q53" s="125"/>
      <c r="R53" s="125"/>
      <c r="S53" s="125"/>
      <c r="T53" s="125"/>
      <c r="U53" s="125"/>
      <c r="V53" s="125"/>
      <c r="W53" s="125"/>
      <c r="X53" s="125"/>
      <c r="Y53" s="125"/>
      <c r="Z53" s="125"/>
    </row>
    <row r="54" spans="3:26" ht="13.5" customHeight="1">
      <c r="C54" s="123"/>
      <c r="D54" s="123"/>
      <c r="E54" s="123"/>
      <c r="F54" s="123"/>
      <c r="G54" s="123"/>
      <c r="H54" s="125"/>
      <c r="I54" s="125"/>
      <c r="J54" s="125"/>
      <c r="K54" s="125"/>
      <c r="L54" s="125"/>
      <c r="M54" s="125"/>
      <c r="N54" s="125"/>
      <c r="O54" s="125"/>
      <c r="P54" s="125"/>
      <c r="Q54" s="125"/>
      <c r="R54" s="125"/>
      <c r="S54" s="125"/>
      <c r="T54" s="125"/>
      <c r="U54" s="125"/>
      <c r="V54" s="125"/>
      <c r="W54" s="125"/>
      <c r="X54" s="125"/>
      <c r="Y54" s="125"/>
      <c r="Z54" s="125"/>
    </row>
    <row r="55" spans="3:26" ht="13.5" customHeight="1">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3:26" ht="13.5" customHeight="1">
      <c r="C56" s="2" t="s">
        <v>65</v>
      </c>
      <c r="D56" s="2" t="s">
        <v>66</v>
      </c>
    </row>
    <row r="57" spans="3:26" ht="13.5" customHeight="1">
      <c r="C57" s="2" t="s">
        <v>65</v>
      </c>
      <c r="D57" s="2" t="s">
        <v>64</v>
      </c>
    </row>
    <row r="58" spans="3:26" ht="13.5" customHeight="1">
      <c r="D58" s="2" t="s">
        <v>63</v>
      </c>
    </row>
    <row r="59" spans="3:26" ht="13.5" customHeight="1">
      <c r="D59" s="2" t="s">
        <v>62</v>
      </c>
    </row>
  </sheetData>
  <mergeCells count="29">
    <mergeCell ref="C44:G45"/>
    <mergeCell ref="H44:U45"/>
    <mergeCell ref="V44:Z45"/>
    <mergeCell ref="C46:G47"/>
    <mergeCell ref="H46:U47"/>
    <mergeCell ref="V46:Z47"/>
    <mergeCell ref="C52:G54"/>
    <mergeCell ref="H52:Z54"/>
    <mergeCell ref="C48:G49"/>
    <mergeCell ref="H48:N49"/>
    <mergeCell ref="O48:S49"/>
    <mergeCell ref="T48:Z49"/>
    <mergeCell ref="C50:G51"/>
    <mergeCell ref="H50:Z51"/>
    <mergeCell ref="C36:J39"/>
    <mergeCell ref="K36:X39"/>
    <mergeCell ref="Y36:Z39"/>
    <mergeCell ref="A3:AB3"/>
    <mergeCell ref="C24:J27"/>
    <mergeCell ref="C28:J31"/>
    <mergeCell ref="C32:J35"/>
    <mergeCell ref="K24:Z27"/>
    <mergeCell ref="S6:AB6"/>
    <mergeCell ref="K28:X31"/>
    <mergeCell ref="K32:X35"/>
    <mergeCell ref="Y28:Z31"/>
    <mergeCell ref="Y32:Z35"/>
    <mergeCell ref="C22:J23"/>
    <mergeCell ref="K22:Z23"/>
  </mergeCells>
  <phoneticPr fontId="5"/>
  <printOptions horizontalCentered="1"/>
  <pageMargins left="0.98425196850393704" right="0.98425196850393704" top="0.98425196850393704" bottom="0.59055118110236227" header="0.59055118110236227" footer="0.19685039370078741"/>
  <pageSetup paperSize="9" scale="97" orientation="portrait" r:id="rId1"/>
  <headerFooter alignWithMargins="0">
    <oddHeader>&amp;R（様式１１）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様式10　支払計画書</vt:lpstr>
      <vt:lpstr>様式11a　請求書</vt:lpstr>
      <vt:lpstr>'様式10　支払計画書'!Print_Area</vt:lpstr>
      <vt:lpstr>'様式11a　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 絵美</dc:creator>
  <cp:lastModifiedBy>松永 絵美</cp:lastModifiedBy>
  <cp:lastPrinted>2024-11-08T03:59:22Z</cp:lastPrinted>
  <dcterms:created xsi:type="dcterms:W3CDTF">1998-03-13T05:13:07Z</dcterms:created>
  <dcterms:modified xsi:type="dcterms:W3CDTF">2025-04-16T07:28:02Z</dcterms:modified>
</cp:coreProperties>
</file>